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<sst xmlns="http://schemas.openxmlformats.org/spreadsheetml/2006/main" count="67" uniqueCount="31">
  <si>
    <t>%</t>
  </si>
  <si>
    <t>*</t>
  </si>
  <si>
    <t xml:space="preserve">     </t>
  </si>
  <si>
    <t>4+-1.5</t>
  </si>
  <si>
    <t>2016 /ծրագիր/</t>
  </si>
  <si>
    <t>2017 /ծրագիր/</t>
  </si>
  <si>
    <t xml:space="preserve">                                                                                                           ՏԵՂԵԿԱՆՔ</t>
  </si>
  <si>
    <t xml:space="preserve">  2012-2017թթ. Հիմնական մակրոտնտեսական ցուցանիշների և պետական բյուջեների դեֆիցիտների /պակասուրդի/ վերաբերյալ</t>
  </si>
  <si>
    <t>Անվանական ՀՆԱ</t>
  </si>
  <si>
    <t>ՀՆԱ-ի իրական աճ</t>
  </si>
  <si>
    <t>մլրդ. դրամ</t>
  </si>
  <si>
    <t>ՀՆԱ-ի դեֆլյատոր</t>
  </si>
  <si>
    <t>Գնաճը /ժ/կշրջանի վերջում/</t>
  </si>
  <si>
    <t>Գնաճը  /միջին/</t>
  </si>
  <si>
    <t>Միջին ամսական անվանական աշխատավարձի աճ</t>
  </si>
  <si>
    <t>Հարկային եկամուտներ /ՀՆԱ (համադրելի)</t>
  </si>
  <si>
    <t>ՀՀ պետական պարտք</t>
  </si>
  <si>
    <t>ՀՀ արտաքին պետական պարտք</t>
  </si>
  <si>
    <t>ՀՀ ԿԲ արտաքին պետական պարտք</t>
  </si>
  <si>
    <t>ՀՀ կառավ. արտաքին պետական պարտք</t>
  </si>
  <si>
    <t>ՀՀ արտաքին պետական պարտքի մարում, որից՝</t>
  </si>
  <si>
    <t xml:space="preserve">ՀՀ կառավարությանը </t>
  </si>
  <si>
    <t>ՀՀ արտաքին պետական պարտքի սպասարկում, որից՝</t>
  </si>
  <si>
    <t>Դրամի միջին փոխարժեքը 1 ԱՄՆ դոլարի նկատմամբ</t>
  </si>
  <si>
    <t>Դեֆիցիտ (ընդամենը)</t>
  </si>
  <si>
    <t>ներքին աղբյուրներ</t>
  </si>
  <si>
    <t>արտաքին աղբյուրներ</t>
  </si>
  <si>
    <t>ԴԵՖԻՑԻՏ/ՀՆԱ</t>
  </si>
  <si>
    <t>մլն.ԱՄՆ $</t>
  </si>
  <si>
    <t>դրամ</t>
  </si>
  <si>
    <t>Չ/Մ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</si>
</sst>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_р_."/>
    <numFmt numFmtId="174" formatCode="_(* #,##0.0_);_(* \(#,##0.0\);_(* &quot;-&quot;??_);_(@_)"/>
    <numFmt numFmtId="175" formatCode="#,##0.0"/>
    <numFmt numFmtId="176" formatCode="0.0"/>
    <numFmt numFmtId="177" formatCode="0.0;[Red]0.0"/>
    <numFmt numFmtId="178" formatCode="#,##0.00;[Red]#,##0.00"/>
    <numFmt numFmtId="179" formatCode="#,##0_р_."/>
    <numFmt numFmtId="180" formatCode="#,##0.00_р_."/>
  </numFmts>
  <fonts count="46">
    <font>
      <sz val="10"/>
      <name val="Arial"/>
      <family val="0"/>
    </font>
    <font>
      <sz val="12"/>
      <name val="Times Armenian"/>
      <family val="1"/>
    </font>
    <font>
      <i/>
      <sz val="11"/>
      <name val="Times Armenian"/>
      <family val="1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12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11"/>
      <color indexed="2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11"/>
      <color theme="0" tint="-0.4999699890613556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justify"/>
    </xf>
    <xf numFmtId="4" fontId="5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horizontal="center" vertical="center"/>
    </xf>
    <xf numFmtId="173" fontId="44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78" fontId="7" fillId="0" borderId="12" xfId="42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vertical="justify"/>
    </xf>
    <xf numFmtId="0" fontId="6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178" fontId="45" fillId="34" borderId="10" xfId="0" applyNumberFormat="1" applyFont="1" applyFill="1" applyBorder="1" applyAlignment="1">
      <alignment/>
    </xf>
    <xf numFmtId="178" fontId="5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0" borderId="10" xfId="0" applyFont="1" applyBorder="1" applyAlignment="1">
      <alignment horizontal="justify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8"/>
  <sheetViews>
    <sheetView tabSelected="1" view="pageLayout" workbookViewId="0" topLeftCell="A6">
      <selection activeCell="A5" sqref="A5:M5"/>
    </sheetView>
  </sheetViews>
  <sheetFormatPr defaultColWidth="9.140625" defaultRowHeight="12.75"/>
  <cols>
    <col min="1" max="1" width="52.28125" style="0" customWidth="1"/>
    <col min="2" max="2" width="8.57421875" style="0" customWidth="1"/>
    <col min="3" max="3" width="8.421875" style="0" hidden="1" customWidth="1"/>
    <col min="4" max="4" width="8.28125" style="0" hidden="1" customWidth="1"/>
    <col min="5" max="5" width="8.421875" style="0" hidden="1" customWidth="1"/>
    <col min="6" max="6" width="8.140625" style="0" hidden="1" customWidth="1"/>
    <col min="7" max="7" width="8.57421875" style="0" hidden="1" customWidth="1"/>
    <col min="8" max="8" width="11.421875" style="0" customWidth="1"/>
    <col min="9" max="9" width="10.57421875" style="0" customWidth="1"/>
    <col min="10" max="11" width="11.28125" style="0" customWidth="1"/>
    <col min="12" max="12" width="12.421875" style="0" customWidth="1"/>
    <col min="13" max="13" width="11.7109375" style="0" customWidth="1"/>
    <col min="14" max="14" width="10.140625" style="0" customWidth="1"/>
  </cols>
  <sheetData>
    <row r="1" ht="3.75" customHeight="1"/>
    <row r="2" ht="12.75" hidden="1"/>
    <row r="3" ht="12.75" hidden="1"/>
    <row r="4" spans="1:13" ht="13.5" customHeight="1">
      <c r="A4" s="2" t="s">
        <v>6</v>
      </c>
      <c r="B4" s="3"/>
      <c r="C4" s="3"/>
      <c r="D4" s="3"/>
      <c r="E4" s="2"/>
      <c r="F4" s="3"/>
      <c r="G4" s="4" t="s">
        <v>2</v>
      </c>
      <c r="H4" s="3"/>
      <c r="I4" s="3"/>
      <c r="J4" s="3"/>
      <c r="K4" s="3"/>
      <c r="L4" s="3"/>
      <c r="M4" s="3"/>
    </row>
    <row r="5" spans="1:13" ht="45" customHeight="1">
      <c r="A5" s="42" t="s">
        <v>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1.5" customHeight="1">
      <c r="A7" s="6"/>
      <c r="B7" s="7" t="s">
        <v>30</v>
      </c>
      <c r="C7" s="8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2012</v>
      </c>
      <c r="I7" s="9">
        <v>2013</v>
      </c>
      <c r="J7" s="9">
        <v>2014</v>
      </c>
      <c r="K7" s="9">
        <v>2015</v>
      </c>
      <c r="L7" s="9" t="s">
        <v>4</v>
      </c>
      <c r="M7" s="9" t="s">
        <v>5</v>
      </c>
    </row>
    <row r="8" spans="1:13" ht="19.5" customHeight="1">
      <c r="A8" s="10" t="s">
        <v>8</v>
      </c>
      <c r="B8" s="11" t="s">
        <v>10</v>
      </c>
      <c r="C8" s="12">
        <v>1175.9</v>
      </c>
      <c r="D8" s="13">
        <v>1357.3</v>
      </c>
      <c r="E8" s="13">
        <v>1624.6</v>
      </c>
      <c r="F8" s="14">
        <v>1907.9</v>
      </c>
      <c r="G8" s="14">
        <v>2242.9</v>
      </c>
      <c r="H8" s="14">
        <v>3981.5</v>
      </c>
      <c r="I8" s="15">
        <v>4266.8</v>
      </c>
      <c r="J8" s="15">
        <v>4525.9</v>
      </c>
      <c r="K8" s="14">
        <v>5032.08</v>
      </c>
      <c r="L8" s="16">
        <v>5442.8</v>
      </c>
      <c r="M8" s="16">
        <v>5405</v>
      </c>
    </row>
    <row r="9" spans="1:13" ht="15.75" customHeight="1">
      <c r="A9" s="10" t="s">
        <v>9</v>
      </c>
      <c r="B9" s="11" t="s">
        <v>0</v>
      </c>
      <c r="C9" s="12">
        <v>9.6</v>
      </c>
      <c r="D9" s="13">
        <v>12.9</v>
      </c>
      <c r="E9" s="13">
        <v>14</v>
      </c>
      <c r="F9" s="14">
        <v>10.5</v>
      </c>
      <c r="G9" s="14">
        <v>13.9</v>
      </c>
      <c r="H9" s="14">
        <v>7.2</v>
      </c>
      <c r="I9" s="14">
        <v>3.5</v>
      </c>
      <c r="J9" s="14">
        <v>3.4</v>
      </c>
      <c r="K9" s="14">
        <v>3</v>
      </c>
      <c r="L9" s="16">
        <v>2.2</v>
      </c>
      <c r="M9" s="16">
        <v>3.2</v>
      </c>
    </row>
    <row r="10" spans="1:13" ht="15" customHeight="1">
      <c r="A10" s="17" t="s">
        <v>11</v>
      </c>
      <c r="B10" s="11" t="s">
        <v>0</v>
      </c>
      <c r="C10" s="12"/>
      <c r="D10" s="13"/>
      <c r="E10" s="13">
        <v>104.6</v>
      </c>
      <c r="F10" s="14">
        <v>106.3</v>
      </c>
      <c r="G10" s="14">
        <v>103.2</v>
      </c>
      <c r="H10" s="14">
        <v>98.8</v>
      </c>
      <c r="I10" s="14">
        <v>103.2</v>
      </c>
      <c r="J10" s="14">
        <v>102.4</v>
      </c>
      <c r="K10" s="14">
        <v>101.2</v>
      </c>
      <c r="L10" s="16">
        <v>104</v>
      </c>
      <c r="M10" s="16">
        <v>101.7</v>
      </c>
    </row>
    <row r="11" spans="1:13" ht="17.25" customHeight="1">
      <c r="A11" s="17" t="s">
        <v>12</v>
      </c>
      <c r="B11" s="11" t="s">
        <v>0</v>
      </c>
      <c r="C11" s="12">
        <v>2.9</v>
      </c>
      <c r="D11" s="13">
        <v>2</v>
      </c>
      <c r="E11" s="13">
        <v>8.6</v>
      </c>
      <c r="F11" s="14">
        <v>2</v>
      </c>
      <c r="G11" s="18">
        <v>-0.2</v>
      </c>
      <c r="H11" s="14">
        <v>3.2</v>
      </c>
      <c r="I11" s="14">
        <v>5.6</v>
      </c>
      <c r="J11" s="14">
        <v>4.6</v>
      </c>
      <c r="K11" s="18">
        <v>-0.1</v>
      </c>
      <c r="L11" s="16" t="s">
        <v>3</v>
      </c>
      <c r="M11" s="16" t="s">
        <v>3</v>
      </c>
    </row>
    <row r="12" spans="1:14" ht="15" customHeight="1">
      <c r="A12" s="17" t="s">
        <v>13</v>
      </c>
      <c r="B12" s="11" t="s">
        <v>0</v>
      </c>
      <c r="C12" s="19"/>
      <c r="D12" s="20"/>
      <c r="E12" s="20"/>
      <c r="F12" s="21"/>
      <c r="G12" s="21"/>
      <c r="H12" s="14">
        <v>2.6</v>
      </c>
      <c r="I12" s="14">
        <v>5.8</v>
      </c>
      <c r="J12" s="14">
        <v>3</v>
      </c>
      <c r="K12" s="14">
        <v>3.7</v>
      </c>
      <c r="L12" s="16">
        <v>4</v>
      </c>
      <c r="M12" s="16">
        <v>1.4</v>
      </c>
      <c r="N12" s="1"/>
    </row>
    <row r="13" spans="1:13" ht="16.5" customHeight="1">
      <c r="A13" s="17" t="s">
        <v>14</v>
      </c>
      <c r="B13" s="22" t="s">
        <v>0</v>
      </c>
      <c r="C13" s="23"/>
      <c r="D13" s="24"/>
      <c r="E13" s="24"/>
      <c r="F13" s="25" t="s">
        <v>1</v>
      </c>
      <c r="G13" s="25" t="s">
        <v>1</v>
      </c>
      <c r="H13" s="25">
        <v>5.1</v>
      </c>
      <c r="I13" s="25">
        <v>6</v>
      </c>
      <c r="J13" s="25">
        <v>8.3</v>
      </c>
      <c r="K13" s="25">
        <v>7.8</v>
      </c>
      <c r="L13" s="25" t="s">
        <v>1</v>
      </c>
      <c r="M13" s="25" t="s">
        <v>1</v>
      </c>
    </row>
    <row r="14" spans="1:13" ht="21" customHeight="1">
      <c r="A14" s="17" t="s">
        <v>15</v>
      </c>
      <c r="B14" s="11" t="s">
        <v>0</v>
      </c>
      <c r="C14" s="12" t="s">
        <v>1</v>
      </c>
      <c r="D14" s="13" t="s">
        <v>1</v>
      </c>
      <c r="E14" s="13" t="s">
        <v>1</v>
      </c>
      <c r="F14" s="14" t="s">
        <v>1</v>
      </c>
      <c r="G14" s="14" t="s">
        <v>1</v>
      </c>
      <c r="H14" s="14">
        <v>22.1</v>
      </c>
      <c r="I14" s="14">
        <v>23.4</v>
      </c>
      <c r="J14" s="14">
        <v>23.5</v>
      </c>
      <c r="K14" s="14">
        <v>21.2</v>
      </c>
      <c r="L14" s="16">
        <v>20.7</v>
      </c>
      <c r="M14" s="16">
        <v>21</v>
      </c>
    </row>
    <row r="15" spans="1:13" ht="19.5" customHeight="1">
      <c r="A15" s="17" t="s">
        <v>16</v>
      </c>
      <c r="B15" s="11" t="s">
        <v>28</v>
      </c>
      <c r="C15" s="12"/>
      <c r="D15" s="13"/>
      <c r="E15" s="13"/>
      <c r="F15" s="14">
        <v>621</v>
      </c>
      <c r="G15" s="14">
        <v>546</v>
      </c>
      <c r="H15" s="14"/>
      <c r="I15" s="14"/>
      <c r="J15" s="14"/>
      <c r="K15" s="14">
        <v>5077.7</v>
      </c>
      <c r="L15" s="16">
        <v>5866.5</v>
      </c>
      <c r="M15" s="16">
        <v>6277</v>
      </c>
    </row>
    <row r="16" spans="1:13" ht="21" customHeight="1">
      <c r="A16" s="17" t="s">
        <v>17</v>
      </c>
      <c r="B16" s="11" t="s">
        <v>28</v>
      </c>
      <c r="C16" s="12">
        <v>905.6</v>
      </c>
      <c r="D16" s="13">
        <v>1025.5</v>
      </c>
      <c r="E16" s="13">
        <v>1097.67</v>
      </c>
      <c r="F16" s="14">
        <v>1182.93</v>
      </c>
      <c r="G16" s="14">
        <v>1099.23</v>
      </c>
      <c r="H16" s="14">
        <v>3738.3</v>
      </c>
      <c r="I16" s="14">
        <v>3899.1</v>
      </c>
      <c r="J16" s="14">
        <v>3785.2</v>
      </c>
      <c r="K16" s="14">
        <v>4317.3</v>
      </c>
      <c r="L16" s="26">
        <v>4826.1</v>
      </c>
      <c r="M16" s="16">
        <v>5217</v>
      </c>
    </row>
    <row r="17" spans="1:13" ht="22.5" customHeight="1">
      <c r="A17" s="17" t="s">
        <v>19</v>
      </c>
      <c r="B17" s="11" t="s">
        <v>28</v>
      </c>
      <c r="C17" s="27"/>
      <c r="D17" s="28" t="s">
        <v>1</v>
      </c>
      <c r="E17" s="28">
        <v>860.2266055567637</v>
      </c>
      <c r="F17" s="14">
        <v>937.2485094567276</v>
      </c>
      <c r="G17" s="14">
        <v>899.9313461393559</v>
      </c>
      <c r="H17" s="14">
        <v>3143.655218452669</v>
      </c>
      <c r="I17" s="29">
        <v>3390.8</v>
      </c>
      <c r="J17" s="14">
        <v>3345.3</v>
      </c>
      <c r="K17" s="14">
        <v>3841</v>
      </c>
      <c r="L17" s="14">
        <v>4283.3</v>
      </c>
      <c r="M17" s="16">
        <f>M16-M18</f>
        <v>4659</v>
      </c>
    </row>
    <row r="18" spans="1:13" ht="18" customHeight="1">
      <c r="A18" s="17" t="s">
        <v>18</v>
      </c>
      <c r="B18" s="11" t="s">
        <v>28</v>
      </c>
      <c r="C18" s="27"/>
      <c r="D18" s="28" t="s">
        <v>1</v>
      </c>
      <c r="E18" s="28">
        <v>230.10883169634917</v>
      </c>
      <c r="F18" s="14">
        <v>240.44210765086493</v>
      </c>
      <c r="G18" s="14">
        <v>196.15510139499494</v>
      </c>
      <c r="H18" s="14">
        <v>594.614164725031</v>
      </c>
      <c r="I18" s="14">
        <f>I16-I17</f>
        <v>508.2999999999997</v>
      </c>
      <c r="J18" s="14">
        <v>440</v>
      </c>
      <c r="K18" s="14">
        <v>476.3</v>
      </c>
      <c r="L18" s="14">
        <v>542.8</v>
      </c>
      <c r="M18" s="16">
        <v>558</v>
      </c>
    </row>
    <row r="19" spans="1:13" ht="19.5" customHeight="1">
      <c r="A19" s="17" t="s">
        <v>20</v>
      </c>
      <c r="B19" s="11" t="s">
        <v>28</v>
      </c>
      <c r="C19" s="30"/>
      <c r="D19" s="13"/>
      <c r="E19" s="13"/>
      <c r="F19" s="14" t="s">
        <v>1</v>
      </c>
      <c r="G19" s="14" t="s">
        <v>1</v>
      </c>
      <c r="H19" s="31">
        <v>184.4</v>
      </c>
      <c r="I19" s="31">
        <v>811.03</v>
      </c>
      <c r="J19" s="14">
        <v>191</v>
      </c>
      <c r="K19" s="14">
        <v>287.2</v>
      </c>
      <c r="L19" s="14">
        <v>113.7</v>
      </c>
      <c r="M19" s="16">
        <v>145</v>
      </c>
    </row>
    <row r="20" spans="1:13" ht="18.75" customHeight="1">
      <c r="A20" s="17" t="s">
        <v>21</v>
      </c>
      <c r="B20" s="11" t="s">
        <v>28</v>
      </c>
      <c r="C20" s="30"/>
      <c r="D20" s="13"/>
      <c r="E20" s="13"/>
      <c r="F20" s="14" t="s">
        <v>1</v>
      </c>
      <c r="G20" s="14" t="s">
        <v>1</v>
      </c>
      <c r="H20" s="31">
        <v>68.9</v>
      </c>
      <c r="I20" s="31">
        <v>623.99</v>
      </c>
      <c r="J20" s="14">
        <v>92.2</v>
      </c>
      <c r="K20" s="14">
        <v>256.9</v>
      </c>
      <c r="L20" s="16">
        <v>74.6</v>
      </c>
      <c r="M20" s="16">
        <v>100</v>
      </c>
    </row>
    <row r="21" spans="1:13" ht="18.75" customHeight="1">
      <c r="A21" s="17" t="s">
        <v>22</v>
      </c>
      <c r="B21" s="11" t="s">
        <v>28</v>
      </c>
      <c r="C21" s="30"/>
      <c r="D21" s="13"/>
      <c r="E21" s="13"/>
      <c r="F21" s="14" t="s">
        <v>1</v>
      </c>
      <c r="G21" s="14" t="s">
        <v>1</v>
      </c>
      <c r="H21" s="14">
        <v>55.01</v>
      </c>
      <c r="I21" s="31">
        <v>50.24</v>
      </c>
      <c r="J21" s="14">
        <v>75</v>
      </c>
      <c r="K21" s="14">
        <v>103.8</v>
      </c>
      <c r="L21" s="16">
        <v>139.7</v>
      </c>
      <c r="M21" s="16">
        <v>151</v>
      </c>
    </row>
    <row r="22" spans="1:13" ht="16.5" customHeight="1">
      <c r="A22" s="17" t="s">
        <v>21</v>
      </c>
      <c r="B22" s="11" t="s">
        <v>28</v>
      </c>
      <c r="C22" s="30"/>
      <c r="D22" s="13"/>
      <c r="E22" s="13"/>
      <c r="F22" s="14" t="s">
        <v>1</v>
      </c>
      <c r="G22" s="14" t="s">
        <v>1</v>
      </c>
      <c r="H22" s="14">
        <v>45.93</v>
      </c>
      <c r="I22" s="31">
        <v>41.79</v>
      </c>
      <c r="J22" s="14">
        <v>70.5</v>
      </c>
      <c r="K22" s="14">
        <v>99.1</v>
      </c>
      <c r="L22" s="16">
        <v>131.9</v>
      </c>
      <c r="M22" s="16">
        <v>76</v>
      </c>
    </row>
    <row r="23" spans="1:13" ht="21" customHeight="1">
      <c r="A23" s="17" t="s">
        <v>23</v>
      </c>
      <c r="B23" s="11" t="s">
        <v>29</v>
      </c>
      <c r="C23" s="12">
        <v>555.08</v>
      </c>
      <c r="D23" s="13">
        <v>573.35</v>
      </c>
      <c r="E23" s="13">
        <v>578.76</v>
      </c>
      <c r="F23" s="14">
        <v>533.45</v>
      </c>
      <c r="G23" s="14">
        <v>457.69</v>
      </c>
      <c r="H23" s="14">
        <v>401.8</v>
      </c>
      <c r="I23" s="14">
        <v>409.6</v>
      </c>
      <c r="J23" s="14">
        <v>415.9</v>
      </c>
      <c r="K23" s="14">
        <v>477.9</v>
      </c>
      <c r="L23" s="14">
        <v>473.4</v>
      </c>
      <c r="M23" s="32">
        <v>474.69</v>
      </c>
    </row>
    <row r="24" spans="1:13" ht="6.75" customHeight="1">
      <c r="A24" s="33"/>
      <c r="B24" s="34"/>
      <c r="C24" s="35"/>
      <c r="D24" s="36"/>
      <c r="E24" s="36"/>
      <c r="F24" s="37"/>
      <c r="G24" s="37"/>
      <c r="H24" s="37"/>
      <c r="I24" s="38"/>
      <c r="J24" s="38"/>
      <c r="K24" s="39"/>
      <c r="L24" s="38"/>
      <c r="M24" s="40"/>
    </row>
    <row r="25" spans="1:13" ht="15" customHeight="1">
      <c r="A25" s="41" t="s">
        <v>24</v>
      </c>
      <c r="B25" s="11" t="s">
        <v>10</v>
      </c>
      <c r="C25" s="12">
        <v>50.8</v>
      </c>
      <c r="D25" s="13">
        <v>35.6</v>
      </c>
      <c r="E25" s="13">
        <v>20.7</v>
      </c>
      <c r="F25" s="14">
        <v>31.7</v>
      </c>
      <c r="G25" s="14">
        <v>42.5</v>
      </c>
      <c r="H25" s="14">
        <v>59.9</v>
      </c>
      <c r="I25" s="14">
        <v>71.5</v>
      </c>
      <c r="J25" s="14">
        <v>90.3</v>
      </c>
      <c r="K25" s="14">
        <v>241.3</v>
      </c>
      <c r="L25" s="14">
        <v>190.7</v>
      </c>
      <c r="M25" s="14">
        <v>150</v>
      </c>
    </row>
    <row r="26" spans="1:13" ht="13.5" customHeight="1">
      <c r="A26" s="41" t="s">
        <v>25</v>
      </c>
      <c r="B26" s="11" t="s">
        <v>10</v>
      </c>
      <c r="C26" s="12">
        <v>18.7</v>
      </c>
      <c r="D26" s="13">
        <v>-1.2</v>
      </c>
      <c r="E26" s="13">
        <v>-17.8</v>
      </c>
      <c r="F26" s="18">
        <v>-3.1</v>
      </c>
      <c r="G26" s="14">
        <v>14.6</v>
      </c>
      <c r="H26" s="14">
        <v>5.9</v>
      </c>
      <c r="I26" s="18">
        <v>-10.9</v>
      </c>
      <c r="J26" s="14">
        <v>70</v>
      </c>
      <c r="K26" s="14">
        <v>11.2</v>
      </c>
      <c r="L26" s="14">
        <v>68.1</v>
      </c>
      <c r="M26" s="14">
        <v>71</v>
      </c>
    </row>
    <row r="27" spans="1:13" ht="15.75" customHeight="1">
      <c r="A27" s="41" t="s">
        <v>26</v>
      </c>
      <c r="B27" s="11" t="s">
        <v>10</v>
      </c>
      <c r="C27" s="12">
        <v>32.1</v>
      </c>
      <c r="D27" s="13">
        <v>36.8</v>
      </c>
      <c r="E27" s="13">
        <v>38.4</v>
      </c>
      <c r="F27" s="14">
        <v>34.8</v>
      </c>
      <c r="G27" s="14">
        <v>34.6</v>
      </c>
      <c r="H27" s="14">
        <v>54.1</v>
      </c>
      <c r="I27" s="14">
        <v>91.1</v>
      </c>
      <c r="J27" s="14">
        <v>20.3</v>
      </c>
      <c r="K27" s="14">
        <f>K25-K26</f>
        <v>230.10000000000002</v>
      </c>
      <c r="L27" s="14">
        <v>122.6</v>
      </c>
      <c r="M27" s="14">
        <v>79</v>
      </c>
    </row>
    <row r="28" spans="1:13" ht="14.25" customHeight="1">
      <c r="A28" s="41" t="s">
        <v>27</v>
      </c>
      <c r="B28" s="11" t="s">
        <v>0</v>
      </c>
      <c r="C28" s="12">
        <v>4.3</v>
      </c>
      <c r="D28" s="13">
        <v>2.6</v>
      </c>
      <c r="E28" s="13">
        <v>1.3</v>
      </c>
      <c r="F28" s="14">
        <v>1.7</v>
      </c>
      <c r="G28" s="14">
        <v>1.9</v>
      </c>
      <c r="H28" s="14">
        <v>1.5</v>
      </c>
      <c r="I28" s="14">
        <v>1.7</v>
      </c>
      <c r="J28" s="14">
        <v>2</v>
      </c>
      <c r="K28" s="14">
        <v>4.8</v>
      </c>
      <c r="L28" s="14">
        <v>3.5</v>
      </c>
      <c r="M28" s="14">
        <v>2.8</v>
      </c>
    </row>
  </sheetData>
  <sheetProtection/>
  <mergeCells count="1">
    <mergeCell ref="A5:M5"/>
  </mergeCells>
  <printOptions/>
  <pageMargins left="1.03125" right="0.010416666666666666" top="0.22" bottom="0.2" header="0.24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2016-10-17T06:48:34Z</cp:lastPrinted>
  <dcterms:created xsi:type="dcterms:W3CDTF">1996-10-14T23:33:28Z</dcterms:created>
  <dcterms:modified xsi:type="dcterms:W3CDTF">2016-10-17T06:48:38Z</dcterms:modified>
  <cp:category/>
  <cp:version/>
  <cp:contentType/>
  <cp:contentStatus/>
</cp:coreProperties>
</file>