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Sheet1" sheetId="1" r:id="rId1"/>
    <sheet name="2016" sheetId="2" r:id="rId2"/>
  </sheets>
  <definedNames>
    <definedName name="_xlnm.Print_Area" localSheetId="0">'Sheet1'!$A$1:$M$23</definedName>
    <definedName name="_xlnm.Print_Titles" localSheetId="1">'2016'!$A:$C</definedName>
  </definedNames>
  <calcPr fullCalcOnLoad="1"/>
</workbook>
</file>

<file path=xl/sharedStrings.xml><?xml version="1.0" encoding="utf-8"?>
<sst xmlns="http://schemas.openxmlformats.org/spreadsheetml/2006/main" count="47" uniqueCount="35">
  <si>
    <t>քանակական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</si>
  <si>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</si>
  <si>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</si>
  <si>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</si>
  <si>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 xml:space="preserve">ՀՀ սահմանադրական արդարադատության ապահովման ծառայություններ   </t>
  </si>
  <si>
    <t>Վարչական սարքավորումներ</t>
  </si>
  <si>
    <t>Վարչական սարքավորումների ձեռքբերում</t>
  </si>
  <si>
    <t>Պետական հիմնարկների և կազմակերպությունների աշխատողների սոցիալական փաթեթով ապահովում</t>
  </si>
  <si>
    <t>Վեճերի քննում, լուծում և որոշումների կայացում  ՀՀ սահմանադրությանը համապատասխանության վերաբերյալ</t>
  </si>
  <si>
    <t xml:space="preserve">Ընդունված   դիմումների քանակը </t>
  </si>
  <si>
    <t xml:space="preserve">Քննության ընդունված գործերի և կայացված որոշումների քանակը  </t>
  </si>
  <si>
    <t>Ընդունված միջազգային պայմանագրերի քանակը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</si>
  <si>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</si>
  <si>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</si>
  <si>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</si>
  <si>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Հայաստանի Հանրապետության սահմանադրական դատարան</t>
  </si>
  <si>
    <t>01.01.16թ.- 01.01.17թ. ժամանակահատվածի համար</t>
  </si>
  <si>
    <t>Պետական հիմնարկների և կազմակերպությունների աշխատողների հիփոթեքային վարկի, ուսման վճարի և հանգստի ապահովման գծով ծախսերի փոխհատուցում</t>
  </si>
  <si>
    <t>2016 թ. /փաստացի/</t>
  </si>
  <si>
    <t>2017 թ. /փաստացի/</t>
  </si>
  <si>
    <t>2018 թ.</t>
  </si>
  <si>
    <t>ոչ ֆինանսական ցուցանիշներ</t>
  </si>
  <si>
    <t>ֆինանսական ցուցանիշներ /հազար դրամ/</t>
  </si>
  <si>
    <t>ոչ ֆինանսական ցուցանիշներ /տարեսկզբին հաստատված/</t>
  </si>
  <si>
    <t>ոչ ֆինանսական ցուցանիշներ տարեկան ճշտված/</t>
  </si>
  <si>
    <t>ոչ ֆինանսական ցուցանիշներ /փաստացի/</t>
  </si>
  <si>
    <t>ֆինանսական ցուցանիշներ, տարեկան հաստատված /հազար դրամ/</t>
  </si>
  <si>
    <t>ֆինանսական ցուցանիշներ, տարեկան ճշտված /հազար դրամ/</t>
  </si>
  <si>
    <t>ֆինանսական ցուցանիշներ, փաստացի  /հազար դրամ/</t>
  </si>
  <si>
    <t xml:space="preserve">Պատուհաններ տեղադրումով (քառ.մ) </t>
  </si>
  <si>
    <t xml:space="preserve">Պատուհանագոգ տեղադրումով (քառ.մ) </t>
  </si>
  <si>
    <t xml:space="preserve">Պատուհանների բացվածքների թեքանների նորոգում (քառ.մ) </t>
  </si>
  <si>
    <t xml:space="preserve">Օդորակիչ (հատ) </t>
  </si>
  <si>
    <t>Մուտքի հսկողության համակարգ</t>
  </si>
  <si>
    <t>Հայաստանի Հանրապետության սահմանադրական դատարանի 2016-2018թթ.ոչ ֆինանսական ցուցանիշներ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</si>
</sst>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 &quot;;\-#,##0\ &quot; &quot;"/>
    <numFmt numFmtId="179" formatCode="#,##0\ &quot; &quot;;[Red]\-#,##0\ &quot; &quot;"/>
    <numFmt numFmtId="180" formatCode="#,##0.00\ &quot; &quot;;\-#,##0.00\ &quot; &quot;"/>
    <numFmt numFmtId="181" formatCode="#,##0.00\ &quot; &quot;;[Red]\-#,##0.00\ &quot; &quot;"/>
    <numFmt numFmtId="182" formatCode="_-* #,##0\ &quot; &quot;_-;\-* #,##0\ &quot; &quot;_-;_-* &quot;-&quot;\ &quot; &quot;_-;_-@_-"/>
    <numFmt numFmtId="183" formatCode="_-* #,##0\ _ _-;\-* #,##0\ _ _-;_-* &quot;-&quot;\ _ _-;_-@_-"/>
    <numFmt numFmtId="184" formatCode="_-* #,##0.00\ &quot; &quot;_-;\-* #,##0.00\ &quot; &quot;_-;_-* &quot;-&quot;??\ &quot; &quot;_-;_-@_-"/>
    <numFmt numFmtId="185" formatCode="_-* #,##0.00\ _ _-;\-* #,##0.00\ _ _-;_-* &quot;-&quot;??\ _ _-;_-@_-"/>
    <numFmt numFmtId="186" formatCode="[$-409]h:mm:ss\ AM/PM"/>
    <numFmt numFmtId="187" formatCode="00000"/>
    <numFmt numFmtId="188" formatCode="000"/>
    <numFmt numFmtId="189" formatCode="0.0E+00"/>
    <numFmt numFmtId="190" formatCode="0.000E+00"/>
    <numFmt numFmtId="191" formatCode="0.0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0.00000000000000000000E+00"/>
    <numFmt numFmtId="208" formatCode="0.000"/>
    <numFmt numFmtId="209" formatCode="0.0"/>
    <numFmt numFmtId="210" formatCode="00,000"/>
    <numFmt numFmtId="211" formatCode="00"/>
  </numFmts>
  <fonts count="46">
    <font>
      <sz val="10"/>
      <name val="Arial Armenian"/>
      <family val="0"/>
    </font>
    <font>
      <sz val="10"/>
      <name val="Helv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8"/>
      <name val="Arial Armenian"/>
      <family val="2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4" fontId="6" fillId="0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 applyProtection="1">
      <alignment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177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/>
      <protection/>
    </xf>
    <xf numFmtId="0" fontId="7" fillId="34" borderId="10" xfId="57" applyFont="1" applyFill="1" applyBorder="1" applyAlignment="1">
      <alignment horizontal="center" vertical="center" textRotation="90" wrapText="1"/>
      <protection/>
    </xf>
    <xf numFmtId="3" fontId="6" fillId="0" borderId="10" xfId="0" applyNumberFormat="1" applyFont="1" applyFill="1" applyBorder="1" applyAlignment="1">
      <alignment horizontal="right" vertical="center" indent="1"/>
    </xf>
    <xf numFmtId="0" fontId="6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49" fontId="7" fillId="36" borderId="10" xfId="57" applyNumberFormat="1" applyFont="1" applyFill="1" applyBorder="1" applyAlignment="1">
      <alignment horizontal="center" vertical="center"/>
      <protection/>
    </xf>
    <xf numFmtId="0" fontId="6" fillId="36" borderId="10" xfId="0" applyFont="1" applyFill="1" applyBorder="1" applyAlignment="1">
      <alignment horizontal="center" vertical="center"/>
    </xf>
    <xf numFmtId="4" fontId="6" fillId="36" borderId="10" xfId="42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 inden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hidden="1"/>
    </xf>
    <xf numFmtId="0" fontId="28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shvetvutjunner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9" sqref="A9:M9"/>
    </sheetView>
  </sheetViews>
  <sheetFormatPr defaultColWidth="9.00390625" defaultRowHeight="12.75"/>
  <cols>
    <col min="1" max="1" width="5.125" style="13" customWidth="1"/>
    <col min="2" max="5" width="9.125" style="13" customWidth="1"/>
    <col min="6" max="6" width="11.00390625" style="13" customWidth="1"/>
    <col min="7" max="7" width="9.125" style="13" customWidth="1"/>
    <col min="8" max="8" width="10.75390625" style="13" customWidth="1"/>
    <col min="9" max="11" width="9.125" style="13" customWidth="1"/>
    <col min="12" max="12" width="34.625" style="13" customWidth="1"/>
    <col min="13" max="13" width="13.875" style="13" customWidth="1"/>
    <col min="14" max="16384" width="9.125" style="13" customWidth="1"/>
  </cols>
  <sheetData>
    <row r="1" ht="20.25" customHeight="1">
      <c r="M1" s="14" t="s">
        <v>12</v>
      </c>
    </row>
    <row r="2" ht="20.25" customHeight="1">
      <c r="M2" s="14"/>
    </row>
    <row r="3" ht="20.25" customHeight="1">
      <c r="M3" s="14"/>
    </row>
    <row r="5" spans="1:12" ht="17.25">
      <c r="A5" s="19"/>
      <c r="C5" s="1"/>
      <c r="D5" s="1"/>
      <c r="L5" s="15"/>
    </row>
    <row r="6" spans="1:4" ht="13.5">
      <c r="A6" s="19"/>
      <c r="C6" s="1"/>
      <c r="D6" s="1"/>
    </row>
    <row r="7" spans="1:13" ht="17.2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47.25" customHeight="1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7"/>
    </row>
    <row r="9" spans="1:13" ht="39.7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7.25">
      <c r="A10" s="18" t="s">
        <v>16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2" ht="17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5">
    <mergeCell ref="A10:M10"/>
    <mergeCell ref="A5:A6"/>
    <mergeCell ref="A7:M7"/>
    <mergeCell ref="A8:M8"/>
    <mergeCell ref="A9:M9"/>
  </mergeCells>
  <printOptions/>
  <pageMargins left="0.78" right="0.34" top="0.75" bottom="0.37" header="0.3" footer="0.17"/>
  <pageSetup firstPageNumber="1772" useFirstPageNumber="1" horizontalDpi="600" verticalDpi="600" orientation="landscape" paperSize="9" scale="90" r:id="rId1"/>
  <headerFooter>
    <oddFooter>&amp;L&amp;"GHEA Grapalat,Regular"&amp;8Հայաստանի Հանրապետության ֆինանսների նախարարություն&amp;R&amp;"GHEA Grapalat,Regular"&amp;8&amp;F  &amp;Pէջ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E3" sqref="E3"/>
    </sheetView>
  </sheetViews>
  <sheetFormatPr defaultColWidth="1.25" defaultRowHeight="12.75"/>
  <cols>
    <col min="1" max="1" width="18.75390625" style="3" customWidth="1"/>
    <col min="2" max="2" width="27.00390625" style="3" customWidth="1"/>
    <col min="3" max="3" width="10.125" style="3" customWidth="1"/>
    <col min="4" max="4" width="7.75390625" style="3" customWidth="1"/>
    <col min="5" max="5" width="9.625" style="3" customWidth="1"/>
    <col min="6" max="6" width="6.875" style="2" customWidth="1"/>
    <col min="7" max="7" width="10.625" style="2" customWidth="1"/>
    <col min="8" max="9" width="7.00390625" style="2" customWidth="1"/>
    <col min="10" max="10" width="7.25390625" style="2" customWidth="1"/>
    <col min="11" max="11" width="9.75390625" style="2" customWidth="1"/>
    <col min="12" max="12" width="10.125" style="2" customWidth="1"/>
    <col min="13" max="13" width="11.375" style="2" customWidth="1"/>
    <col min="14" max="16384" width="1.25" style="2" customWidth="1"/>
  </cols>
  <sheetData>
    <row r="1" spans="1:13" ht="44.2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2" customFormat="1" ht="27" customHeight="1">
      <c r="A2" s="22" t="s">
        <v>1</v>
      </c>
      <c r="B2" s="22" t="s">
        <v>2</v>
      </c>
      <c r="C2" s="22" t="s">
        <v>3</v>
      </c>
      <c r="D2" s="23" t="s">
        <v>18</v>
      </c>
      <c r="E2" s="23"/>
      <c r="F2" s="23" t="s">
        <v>19</v>
      </c>
      <c r="G2" s="23"/>
      <c r="H2" s="23" t="s">
        <v>20</v>
      </c>
      <c r="I2" s="23"/>
      <c r="J2" s="23"/>
      <c r="K2" s="23"/>
      <c r="L2" s="23"/>
      <c r="M2" s="23"/>
    </row>
    <row r="3" spans="1:13" s="12" customFormat="1" ht="164.25" customHeight="1">
      <c r="A3" s="22"/>
      <c r="B3" s="22"/>
      <c r="C3" s="22"/>
      <c r="D3" s="24" t="s">
        <v>21</v>
      </c>
      <c r="E3" s="24" t="s">
        <v>22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  <c r="K3" s="24" t="s">
        <v>26</v>
      </c>
      <c r="L3" s="24" t="s">
        <v>27</v>
      </c>
      <c r="M3" s="24" t="s">
        <v>28</v>
      </c>
    </row>
    <row r="4" spans="1:13" s="6" customFormat="1" ht="67.5" customHeight="1">
      <c r="A4" s="27" t="s">
        <v>4</v>
      </c>
      <c r="B4" s="27" t="s">
        <v>8</v>
      </c>
      <c r="C4" s="28"/>
      <c r="D4" s="29"/>
      <c r="E4" s="30">
        <v>578068.26</v>
      </c>
      <c r="F4" s="31"/>
      <c r="G4" s="30">
        <v>579417.69</v>
      </c>
      <c r="H4" s="34"/>
      <c r="I4" s="34"/>
      <c r="J4" s="34"/>
      <c r="K4" s="30">
        <v>589805.1</v>
      </c>
      <c r="L4" s="30">
        <v>584205.1</v>
      </c>
      <c r="M4" s="30">
        <v>571049.84</v>
      </c>
    </row>
    <row r="5" spans="1:13" s="6" customFormat="1" ht="38.25" customHeight="1">
      <c r="A5" s="5"/>
      <c r="B5" s="5" t="s">
        <v>9</v>
      </c>
      <c r="C5" s="5" t="s">
        <v>0</v>
      </c>
      <c r="D5" s="7">
        <v>263</v>
      </c>
      <c r="E5" s="4"/>
      <c r="F5" s="25">
        <v>245</v>
      </c>
      <c r="G5" s="4"/>
      <c r="H5" s="26">
        <v>250</v>
      </c>
      <c r="I5" s="26">
        <f>G5+H5</f>
        <v>250</v>
      </c>
      <c r="J5" s="26">
        <v>242</v>
      </c>
      <c r="K5" s="35"/>
      <c r="L5" s="35"/>
      <c r="M5" s="35"/>
    </row>
    <row r="6" spans="1:13" s="6" customFormat="1" ht="42" customHeight="1">
      <c r="A6" s="8"/>
      <c r="B6" s="5" t="s">
        <v>10</v>
      </c>
      <c r="C6" s="5" t="s">
        <v>0</v>
      </c>
      <c r="D6" s="7">
        <v>115</v>
      </c>
      <c r="E6" s="4"/>
      <c r="F6" s="25">
        <v>112</v>
      </c>
      <c r="G6" s="4"/>
      <c r="H6" s="26">
        <v>110</v>
      </c>
      <c r="I6" s="26">
        <f>G6+H6</f>
        <v>110</v>
      </c>
      <c r="J6" s="26">
        <v>104</v>
      </c>
      <c r="K6" s="35"/>
      <c r="L6" s="35"/>
      <c r="M6" s="35"/>
    </row>
    <row r="7" spans="1:13" s="6" customFormat="1" ht="36.75" customHeight="1">
      <c r="A7" s="5"/>
      <c r="B7" s="5" t="s">
        <v>11</v>
      </c>
      <c r="C7" s="5" t="s">
        <v>0</v>
      </c>
      <c r="D7" s="7">
        <v>54</v>
      </c>
      <c r="E7" s="4"/>
      <c r="F7" s="25">
        <v>36</v>
      </c>
      <c r="G7" s="4"/>
      <c r="H7" s="26">
        <v>50</v>
      </c>
      <c r="I7" s="26">
        <f>G7+H7</f>
        <v>50</v>
      </c>
      <c r="J7" s="26">
        <v>45</v>
      </c>
      <c r="K7" s="35"/>
      <c r="L7" s="35"/>
      <c r="M7" s="35"/>
    </row>
    <row r="8" spans="1:13" s="6" customFormat="1" ht="36.75" customHeight="1">
      <c r="A8" s="27" t="s">
        <v>4</v>
      </c>
      <c r="B8" s="27" t="s">
        <v>8</v>
      </c>
      <c r="C8" s="27"/>
      <c r="D8" s="29"/>
      <c r="E8" s="30"/>
      <c r="F8" s="36"/>
      <c r="G8" s="30"/>
      <c r="H8" s="29"/>
      <c r="I8" s="29"/>
      <c r="J8" s="29"/>
      <c r="K8" s="30">
        <v>0</v>
      </c>
      <c r="L8" s="30">
        <v>9948.4</v>
      </c>
      <c r="M8" s="30">
        <v>9701.15</v>
      </c>
    </row>
    <row r="9" spans="1:13" s="6" customFormat="1" ht="36.75" customHeight="1">
      <c r="A9" s="32"/>
      <c r="B9" s="32" t="s">
        <v>29</v>
      </c>
      <c r="C9" s="5" t="s">
        <v>0</v>
      </c>
      <c r="D9" s="7"/>
      <c r="E9" s="4"/>
      <c r="F9" s="25"/>
      <c r="G9" s="4"/>
      <c r="H9" s="26">
        <v>0</v>
      </c>
      <c r="I9" s="26">
        <v>351</v>
      </c>
      <c r="J9" s="26">
        <v>351</v>
      </c>
      <c r="K9" s="35"/>
      <c r="L9" s="35"/>
      <c r="M9" s="35"/>
    </row>
    <row r="10" spans="1:13" s="6" customFormat="1" ht="36.75" customHeight="1">
      <c r="A10" s="33"/>
      <c r="B10" s="32" t="s">
        <v>30</v>
      </c>
      <c r="C10" s="5" t="s">
        <v>0</v>
      </c>
      <c r="D10" s="7"/>
      <c r="E10" s="4"/>
      <c r="F10" s="25"/>
      <c r="G10" s="4"/>
      <c r="H10" s="26">
        <v>0</v>
      </c>
      <c r="I10" s="26">
        <v>84.6</v>
      </c>
      <c r="J10" s="26">
        <v>84.6</v>
      </c>
      <c r="K10" s="35"/>
      <c r="L10" s="35"/>
      <c r="M10" s="35"/>
    </row>
    <row r="11" spans="1:13" s="6" customFormat="1" ht="36.75" customHeight="1">
      <c r="A11" s="32"/>
      <c r="B11" s="32" t="s">
        <v>31</v>
      </c>
      <c r="C11" s="5" t="s">
        <v>0</v>
      </c>
      <c r="D11" s="7"/>
      <c r="E11" s="4"/>
      <c r="F11" s="25"/>
      <c r="G11" s="4"/>
      <c r="H11" s="26">
        <v>0</v>
      </c>
      <c r="I11" s="26">
        <v>164</v>
      </c>
      <c r="J11" s="26">
        <v>164</v>
      </c>
      <c r="K11" s="35"/>
      <c r="L11" s="35"/>
      <c r="M11" s="35"/>
    </row>
    <row r="12" spans="1:13" s="6" customFormat="1" ht="46.5" customHeight="1">
      <c r="A12" s="27" t="s">
        <v>5</v>
      </c>
      <c r="B12" s="27" t="s">
        <v>6</v>
      </c>
      <c r="C12" s="27"/>
      <c r="D12" s="29"/>
      <c r="E12" s="30">
        <v>745.2</v>
      </c>
      <c r="F12" s="34"/>
      <c r="G12" s="34"/>
      <c r="H12" s="34"/>
      <c r="I12" s="34"/>
      <c r="J12" s="34"/>
      <c r="K12" s="30">
        <v>0</v>
      </c>
      <c r="L12" s="30">
        <v>5600</v>
      </c>
      <c r="M12" s="30">
        <v>5372.08</v>
      </c>
    </row>
    <row r="13" spans="1:13" s="6" customFormat="1" ht="46.5" customHeight="1">
      <c r="A13" s="5"/>
      <c r="B13" s="32" t="s">
        <v>32</v>
      </c>
      <c r="C13" s="32" t="s">
        <v>0</v>
      </c>
      <c r="D13" s="7"/>
      <c r="E13" s="4"/>
      <c r="F13" s="35"/>
      <c r="G13" s="35"/>
      <c r="H13" s="26">
        <v>0</v>
      </c>
      <c r="I13" s="26">
        <v>40</v>
      </c>
      <c r="J13" s="26">
        <v>40</v>
      </c>
      <c r="K13" s="35"/>
      <c r="L13" s="35"/>
      <c r="M13" s="35"/>
    </row>
    <row r="14" spans="1:13" s="6" customFormat="1" ht="46.5" customHeight="1">
      <c r="A14" s="5"/>
      <c r="B14" s="32" t="s">
        <v>33</v>
      </c>
      <c r="C14" s="32" t="s">
        <v>0</v>
      </c>
      <c r="D14" s="7"/>
      <c r="E14" s="4"/>
      <c r="F14" s="35"/>
      <c r="G14" s="35"/>
      <c r="H14" s="26">
        <v>0</v>
      </c>
      <c r="I14" s="26">
        <v>1</v>
      </c>
      <c r="J14" s="26">
        <v>1</v>
      </c>
      <c r="K14" s="35"/>
      <c r="L14" s="35"/>
      <c r="M14" s="35"/>
    </row>
    <row r="15" spans="1:13" s="6" customFormat="1" ht="94.5" customHeight="1">
      <c r="A15" s="27" t="s">
        <v>7</v>
      </c>
      <c r="B15" s="27" t="s">
        <v>17</v>
      </c>
      <c r="C15" s="27"/>
      <c r="D15" s="34"/>
      <c r="E15" s="30">
        <v>6626.88</v>
      </c>
      <c r="F15" s="34"/>
      <c r="G15" s="30">
        <v>6618</v>
      </c>
      <c r="H15" s="34"/>
      <c r="I15" s="34"/>
      <c r="J15" s="34"/>
      <c r="K15" s="30">
        <v>7488</v>
      </c>
      <c r="L15" s="30">
        <f>J15+K15</f>
        <v>7488</v>
      </c>
      <c r="M15" s="30">
        <v>5900.09</v>
      </c>
    </row>
    <row r="16" spans="1:13" s="10" customFormat="1" ht="25.5">
      <c r="A16" s="38"/>
      <c r="B16" s="37"/>
      <c r="C16" s="32" t="s">
        <v>0</v>
      </c>
      <c r="D16" s="7">
        <v>104</v>
      </c>
      <c r="E16" s="37"/>
      <c r="F16" s="25">
        <v>113</v>
      </c>
      <c r="G16" s="38"/>
      <c r="H16" s="26">
        <v>104</v>
      </c>
      <c r="I16" s="38">
        <v>138</v>
      </c>
      <c r="J16" s="38">
        <v>118</v>
      </c>
      <c r="K16" s="38"/>
      <c r="L16" s="38"/>
      <c r="M16" s="38"/>
    </row>
    <row r="17" spans="1:5" s="10" customFormat="1" ht="13.5">
      <c r="A17" s="9"/>
      <c r="B17" s="9"/>
      <c r="C17" s="9"/>
      <c r="D17" s="9"/>
      <c r="E17" s="11"/>
    </row>
    <row r="18" spans="1:5" s="10" customFormat="1" ht="13.5">
      <c r="A18" s="9"/>
      <c r="B18" s="9"/>
      <c r="C18" s="9"/>
      <c r="D18" s="9"/>
      <c r="E18" s="9"/>
    </row>
    <row r="19" ht="13.5">
      <c r="A19" s="9"/>
    </row>
  </sheetData>
  <sheetProtection/>
  <mergeCells count="7">
    <mergeCell ref="A2:A3"/>
    <mergeCell ref="B2:B3"/>
    <mergeCell ref="D2:E2"/>
    <mergeCell ref="F2:G2"/>
    <mergeCell ref="H2:M2"/>
    <mergeCell ref="A1:M1"/>
    <mergeCell ref="C2:C3"/>
  </mergeCells>
  <dataValidations count="1">
    <dataValidation type="list" allowBlank="1" showInputMessage="1" showErrorMessage="1" sqref="C4:C16">
      <formula1>#REF!</formula1>
    </dataValidation>
  </dataValidations>
  <printOptions/>
  <pageMargins left="0.3" right="0.2" top="0.45" bottom="0.38" header="0.19" footer="0.16"/>
  <pageSetup firstPageNumber="1773" useFirstPageNumber="1" horizontalDpi="600" verticalDpi="600" orientation="landscape" paperSize="9" scale="90" r:id="rId1"/>
  <headerFooter alignWithMargins="0">
    <oddFooter>&amp;L&amp;"GHEA Grapalat,Regular"&amp;8Հայաստանի Հանրապետության ֆինանսների նախարարություն&amp;R&amp;"GHEA Grapalat,Regular"&amp;8&amp;F  &amp;Pէջ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Christina Barseghyan</cp:lastModifiedBy>
  <cp:lastPrinted>2017-04-18T07:10:11Z</cp:lastPrinted>
  <dcterms:created xsi:type="dcterms:W3CDTF">2007-06-08T11:55:52Z</dcterms:created>
  <dcterms:modified xsi:type="dcterms:W3CDTF">2019-06-09T18:18:36Z</dcterms:modified>
  <cp:category/>
  <cp:version/>
  <cp:contentType/>
  <cp:contentStatus/>
</cp:coreProperties>
</file>