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608" windowHeight="9432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I7" i="1"/>
  <c r="H7"/>
  <c r="G8"/>
  <c r="G9"/>
  <c r="G10"/>
  <c r="G11"/>
  <c r="G12"/>
  <c r="G13"/>
  <c r="G14"/>
  <c r="G15"/>
  <c r="G16"/>
  <c r="G17"/>
  <c r="G18"/>
  <c r="G19"/>
  <c r="G20"/>
  <c r="G7"/>
</calcChain>
</file>

<file path=xl/sharedStrings.xml><?xml version="1.0" encoding="utf-8"?>
<sst xmlns="http://schemas.openxmlformats.org/spreadsheetml/2006/main" count="128" uniqueCount="32">
  <si>
    <t>ԵԿԱՄՈՒՏՆԵՐ</t>
  </si>
  <si>
    <t>-</t>
  </si>
  <si>
    <t>Շահութահարկ</t>
  </si>
  <si>
    <t>Եկամտային հարկ</t>
  </si>
  <si>
    <t>Շրջանառության հարկ</t>
  </si>
  <si>
    <r>
      <t xml:space="preserve">      </t>
    </r>
    <r>
      <rPr>
        <b/>
        <sz val="14"/>
        <color theme="1"/>
        <rFont val="GHEA Grapalat"/>
        <family val="3"/>
      </rPr>
      <t>ՏԵՂԵԿԱՆՔ</t>
    </r>
  </si>
  <si>
    <t>Այլ հարկային եկամուտներ</t>
  </si>
  <si>
    <t>2019թ. (տարեկան (հաստատված))</t>
  </si>
  <si>
    <t>2019թ. (տարեկան ճշտված պլան)</t>
  </si>
  <si>
    <t>2018թ. (հունվար-ապրիլ, փաստացի)</t>
  </si>
  <si>
    <t>2019թ. հունվար-ապրիլի փաստացին` 2018թ. հունվար-ապրիլի փաստացիի նկատմամբ (%)</t>
  </si>
  <si>
    <t>2019թ. հունվար-ապրիլի  փաստացին` 2019թ. տարեկան ճշտվածի նկատմամբ (%)</t>
  </si>
  <si>
    <t>ԱԱՀ, այդ թվում`</t>
  </si>
  <si>
    <t>Ակցիզային հարկ, այդ թվում`</t>
  </si>
  <si>
    <t>Արտոնագրային հարկ</t>
  </si>
  <si>
    <t>Բնապահպանական հարկ և բնօգտագործման վճար</t>
  </si>
  <si>
    <t>Մաքսատուրք, այդ թվում`</t>
  </si>
  <si>
    <t>Սոցիալական վճար</t>
  </si>
  <si>
    <t>Պետական տուրք</t>
  </si>
  <si>
    <t>Հարկերի անցումային գերավճար</t>
  </si>
  <si>
    <t>Միասնական հաշվի մնացորդ (շարժ)</t>
  </si>
  <si>
    <t>2019թ. (հունվար-ապրիլ, փաստացի)</t>
  </si>
  <si>
    <t>2019թ. (առաջին կիսամյակ)</t>
  </si>
  <si>
    <t>645․5</t>
  </si>
  <si>
    <t xml:space="preserve">      ԵՏՄ պետություններից ներմուծվող ապրանքների համար</t>
  </si>
  <si>
    <t xml:space="preserve">     ԵՏՄ բյուջեից ՀՀ հաշվեգրված</t>
  </si>
  <si>
    <r>
      <rPr>
        <sz val="11"/>
        <color indexed="8"/>
        <rFont val="GHEA Grapalat"/>
        <family val="3"/>
      </rPr>
      <t xml:space="preserve">                      Հայաստանի Հանրապետության 2018-2019 թթ. ՀՀ ՊԵԿ կողմից վերահսկվող եկամուտների վերաբերյալ </t>
    </r>
    <r>
      <rPr>
        <b/>
        <sz val="11"/>
        <color indexed="8"/>
        <rFont val="GHEA Grapalat"/>
        <family val="3"/>
      </rPr>
      <t>(հունվար-ապրիլ)</t>
    </r>
  </si>
  <si>
    <t xml:space="preserve">                                                                               ( մլրդ. դրամ)</t>
  </si>
  <si>
    <t>Հարկային եկամուտներ և պետական տուրք</t>
  </si>
  <si>
    <t>Տեղեկատվության աղբյուրներ են հանդիսացել Հայաստանի Հանրապետության պետական եկամուտների կոմիտեի ինտերնետային կայքում հրապարակված տեղեկատվությունը 2018-2019թթ․ ապրիլ ամսվա ՀՀ ՊԵԿ-ի կողմից վերահսկվող եկամուտների վերաբերյալ</t>
  </si>
  <si>
    <t>2019թ. հունվար-ապրիլի  փաստացին` 2019թ. առաջին կիսամյակի հաստատվածի  նկատմամբ (%)</t>
  </si>
  <si>
    <t>2019թ. հունվար-ապրիլի  փաստացին` 2019թ. տարեկան հաստատվածի նկատմամբ (%)</t>
  </si>
</sst>
</file>

<file path=xl/styles.xml><?xml version="1.0" encoding="utf-8"?>
<styleSheet xmlns="http://schemas.openxmlformats.org/spreadsheetml/2006/main">
  <numFmts count="2">
    <numFmt numFmtId="164" formatCode="#,##0.0;[Red]#,##0.0"/>
    <numFmt numFmtId="165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color theme="1"/>
      <name val="GHEA Grapalat"/>
      <family val="3"/>
    </font>
    <font>
      <sz val="10"/>
      <name val="Times Armenian"/>
    </font>
    <font>
      <sz val="10"/>
      <name val="Times Armenian"/>
      <family val="1"/>
    </font>
    <font>
      <i/>
      <sz val="11"/>
      <name val="GHEA Grapalat"/>
      <family val="3"/>
    </font>
    <font>
      <i/>
      <sz val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Alignment="1">
      <alignment vertical="justify"/>
    </xf>
    <xf numFmtId="164" fontId="3" fillId="4" borderId="1" xfId="3" applyNumberFormat="1" applyFont="1" applyFill="1" applyBorder="1" applyAlignment="1">
      <alignment horizontal="center" vertical="center" wrapText="1"/>
    </xf>
    <xf numFmtId="164" fontId="3" fillId="4" borderId="2" xfId="3" applyNumberFormat="1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1" xfId="1" applyFont="1" applyBorder="1" applyAlignment="1">
      <alignment horizontal="left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164" fontId="15" fillId="0" borderId="1" xfId="3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justify"/>
    </xf>
  </cellXfs>
  <cellStyles count="12">
    <cellStyle name="Normal" xfId="0" builtinId="0"/>
    <cellStyle name="Normal 2" xfId="5"/>
    <cellStyle name="Normal 2 2" xfId="6"/>
    <cellStyle name="Normal 3" xfId="1"/>
    <cellStyle name="Normal 3 2" xfId="8"/>
    <cellStyle name="Normal 3 3" xfId="7"/>
    <cellStyle name="Normal 4" xfId="2"/>
    <cellStyle name="Normal 5" xfId="3"/>
    <cellStyle name="Normal 6" xfId="4"/>
    <cellStyle name="Percent 2" xfId="10"/>
    <cellStyle name="Percent 3" xfId="11"/>
    <cellStyle name="Percent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1</xdr:rowOff>
    </xdr:from>
    <xdr:to>
      <xdr:col>0</xdr:col>
      <xdr:colOff>1055913</xdr:colOff>
      <xdr:row>2</xdr:row>
      <xdr:rowOff>104776</xdr:rowOff>
    </xdr:to>
    <xdr:pic>
      <xdr:nvPicPr>
        <xdr:cNvPr id="4" name="Picture 3" descr="C:\Users\Budget.office\Desktop\logo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4" y="1"/>
          <a:ext cx="627289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0" zoomScaleNormal="70" zoomScalePageLayoutView="80" workbookViewId="0">
      <selection activeCell="L6" sqref="L6"/>
    </sheetView>
  </sheetViews>
  <sheetFormatPr defaultRowHeight="14.4"/>
  <cols>
    <col min="1" max="1" width="68.33203125" customWidth="1"/>
    <col min="2" max="2" width="7.88671875" customWidth="1"/>
    <col min="3" max="3" width="7.6640625" customWidth="1"/>
    <col min="4" max="4" width="7.44140625" customWidth="1"/>
    <col min="5" max="5" width="6.88671875" customWidth="1"/>
    <col min="6" max="6" width="7.88671875" customWidth="1"/>
    <col min="7" max="7" width="8.33203125" customWidth="1"/>
    <col min="8" max="8" width="8.44140625" customWidth="1"/>
    <col min="9" max="9" width="7.6640625" customWidth="1"/>
    <col min="10" max="10" width="9.88671875" customWidth="1"/>
    <col min="11" max="11" width="8.88671875" customWidth="1"/>
  </cols>
  <sheetData>
    <row r="1" spans="1:12" ht="14.4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2" ht="10.5" customHeight="1">
      <c r="A2" s="24"/>
      <c r="B2" s="24"/>
      <c r="C2" s="24"/>
      <c r="D2" s="24"/>
      <c r="E2" s="24"/>
      <c r="F2" s="24"/>
      <c r="G2" s="24"/>
      <c r="H2" s="24"/>
      <c r="I2" s="24"/>
      <c r="J2" s="7"/>
    </row>
    <row r="3" spans="1:12" ht="19.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14"/>
      <c r="L3" s="14"/>
    </row>
    <row r="4" spans="1:12" ht="0.75" customHeight="1">
      <c r="A4" s="25"/>
      <c r="B4" s="25"/>
      <c r="C4" s="25"/>
      <c r="D4" s="25"/>
      <c r="E4" s="25"/>
      <c r="F4" s="25"/>
      <c r="G4" s="25"/>
      <c r="H4" s="25"/>
      <c r="I4" s="25"/>
      <c r="J4" s="6"/>
    </row>
    <row r="5" spans="1:12" ht="15.6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8"/>
    </row>
    <row r="6" spans="1:12" ht="179.25" customHeight="1">
      <c r="A6" s="1" t="s">
        <v>0</v>
      </c>
      <c r="B6" s="3" t="s">
        <v>7</v>
      </c>
      <c r="C6" s="3" t="s">
        <v>8</v>
      </c>
      <c r="D6" s="3" t="s">
        <v>9</v>
      </c>
      <c r="E6" s="3" t="s">
        <v>22</v>
      </c>
      <c r="F6" s="3" t="s">
        <v>21</v>
      </c>
      <c r="G6" s="3" t="s">
        <v>10</v>
      </c>
      <c r="H6" s="3" t="s">
        <v>31</v>
      </c>
      <c r="I6" s="3" t="s">
        <v>11</v>
      </c>
      <c r="J6" s="3" t="s">
        <v>30</v>
      </c>
    </row>
    <row r="7" spans="1:12" ht="21" customHeight="1">
      <c r="A7" s="4" t="s">
        <v>28</v>
      </c>
      <c r="B7" s="11">
        <v>1401.9</v>
      </c>
      <c r="C7" s="11">
        <v>1403.3</v>
      </c>
      <c r="D7" s="11">
        <v>391.6</v>
      </c>
      <c r="E7" s="11" t="s">
        <v>23</v>
      </c>
      <c r="F7" s="11">
        <v>452.8</v>
      </c>
      <c r="G7" s="11">
        <f>F7/D7*100</f>
        <v>115.62819203268641</v>
      </c>
      <c r="H7" s="11">
        <f>F7/B7*100</f>
        <v>32.299022754832727</v>
      </c>
      <c r="I7" s="11">
        <f>F7/C7*100</f>
        <v>32.266799686453361</v>
      </c>
      <c r="J7" s="10">
        <v>70.099999999999994</v>
      </c>
    </row>
    <row r="8" spans="1:12" ht="16.2" customHeight="1">
      <c r="A8" s="5" t="s">
        <v>12</v>
      </c>
      <c r="B8" s="13" t="s">
        <v>1</v>
      </c>
      <c r="C8" s="13" t="s">
        <v>1</v>
      </c>
      <c r="D8" s="13">
        <v>128.5</v>
      </c>
      <c r="E8" s="13" t="s">
        <v>1</v>
      </c>
      <c r="F8" s="13">
        <v>145.4</v>
      </c>
      <c r="G8" s="13">
        <f t="shared" ref="G8:G20" si="0">F8/D8*100</f>
        <v>113.15175097276264</v>
      </c>
      <c r="H8" s="13" t="s">
        <v>1</v>
      </c>
      <c r="I8" s="13" t="s">
        <v>1</v>
      </c>
      <c r="J8" s="13" t="s">
        <v>1</v>
      </c>
    </row>
    <row r="9" spans="1:12" ht="15.6">
      <c r="A9" s="17" t="s">
        <v>24</v>
      </c>
      <c r="B9" s="18" t="s">
        <v>1</v>
      </c>
      <c r="C9" s="18" t="s">
        <v>1</v>
      </c>
      <c r="D9" s="18">
        <v>26.9</v>
      </c>
      <c r="E9" s="18" t="s">
        <v>1</v>
      </c>
      <c r="F9" s="18">
        <v>28.1</v>
      </c>
      <c r="G9" s="18">
        <f t="shared" si="0"/>
        <v>104.46096654275094</v>
      </c>
      <c r="H9" s="13" t="s">
        <v>1</v>
      </c>
      <c r="I9" s="13" t="s">
        <v>1</v>
      </c>
      <c r="J9" s="13" t="s">
        <v>1</v>
      </c>
    </row>
    <row r="10" spans="1:12" ht="15.6">
      <c r="A10" s="5" t="s">
        <v>2</v>
      </c>
      <c r="B10" s="13" t="s">
        <v>1</v>
      </c>
      <c r="C10" s="13" t="s">
        <v>1</v>
      </c>
      <c r="D10" s="13">
        <v>67.099999999999994</v>
      </c>
      <c r="E10" s="13" t="s">
        <v>1</v>
      </c>
      <c r="F10" s="13">
        <v>79.400000000000006</v>
      </c>
      <c r="G10" s="13">
        <f t="shared" si="0"/>
        <v>118.33084947839048</v>
      </c>
      <c r="H10" s="13" t="s">
        <v>1</v>
      </c>
      <c r="I10" s="13" t="s">
        <v>1</v>
      </c>
      <c r="J10" s="13" t="s">
        <v>1</v>
      </c>
    </row>
    <row r="11" spans="1:12" ht="18" customHeight="1">
      <c r="A11" s="15" t="s">
        <v>3</v>
      </c>
      <c r="B11" s="13" t="s">
        <v>1</v>
      </c>
      <c r="C11" s="13" t="s">
        <v>1</v>
      </c>
      <c r="D11" s="13">
        <v>110.1</v>
      </c>
      <c r="E11" s="13" t="s">
        <v>1</v>
      </c>
      <c r="F11" s="13">
        <v>132.69999999999999</v>
      </c>
      <c r="G11" s="13">
        <f t="shared" si="0"/>
        <v>120.52679382379654</v>
      </c>
      <c r="H11" s="13" t="s">
        <v>1</v>
      </c>
      <c r="I11" s="13" t="s">
        <v>1</v>
      </c>
      <c r="J11" s="13" t="s">
        <v>1</v>
      </c>
    </row>
    <row r="12" spans="1:12" ht="19.5" customHeight="1">
      <c r="A12" s="5" t="s">
        <v>13</v>
      </c>
      <c r="B12" s="13" t="s">
        <v>1</v>
      </c>
      <c r="C12" s="13" t="s">
        <v>1</v>
      </c>
      <c r="D12" s="13">
        <v>30.5</v>
      </c>
      <c r="E12" s="13" t="s">
        <v>1</v>
      </c>
      <c r="F12" s="13">
        <v>32.4</v>
      </c>
      <c r="G12" s="13">
        <f t="shared" si="0"/>
        <v>106.2295081967213</v>
      </c>
      <c r="H12" s="13" t="s">
        <v>1</v>
      </c>
      <c r="I12" s="13" t="s">
        <v>1</v>
      </c>
      <c r="J12" s="13" t="s">
        <v>1</v>
      </c>
    </row>
    <row r="13" spans="1:12" ht="15.6">
      <c r="A13" s="17" t="s">
        <v>24</v>
      </c>
      <c r="B13" s="18" t="s">
        <v>1</v>
      </c>
      <c r="C13" s="18" t="s">
        <v>1</v>
      </c>
      <c r="D13" s="18">
        <v>3.6</v>
      </c>
      <c r="E13" s="18" t="s">
        <v>1</v>
      </c>
      <c r="F13" s="18">
        <v>5.2</v>
      </c>
      <c r="G13" s="18">
        <f t="shared" si="0"/>
        <v>144.44444444444443</v>
      </c>
      <c r="H13" s="13" t="s">
        <v>1</v>
      </c>
      <c r="I13" s="13" t="s">
        <v>1</v>
      </c>
      <c r="J13" s="13" t="s">
        <v>1</v>
      </c>
    </row>
    <row r="14" spans="1:12" ht="15.6">
      <c r="A14" s="5" t="s">
        <v>4</v>
      </c>
      <c r="B14" s="13" t="s">
        <v>1</v>
      </c>
      <c r="C14" s="13" t="s">
        <v>1</v>
      </c>
      <c r="D14" s="13">
        <v>8.6999999999999993</v>
      </c>
      <c r="E14" s="13" t="s">
        <v>1</v>
      </c>
      <c r="F14" s="13">
        <v>12.4</v>
      </c>
      <c r="G14" s="13">
        <f t="shared" si="0"/>
        <v>142.52873563218392</v>
      </c>
      <c r="H14" s="13" t="s">
        <v>1</v>
      </c>
      <c r="I14" s="13" t="s">
        <v>1</v>
      </c>
      <c r="J14" s="13" t="s">
        <v>1</v>
      </c>
    </row>
    <row r="15" spans="1:12" ht="15.6">
      <c r="A15" s="5" t="s">
        <v>14</v>
      </c>
      <c r="B15" s="13" t="s">
        <v>1</v>
      </c>
      <c r="C15" s="13" t="s">
        <v>1</v>
      </c>
      <c r="D15" s="13">
        <v>3</v>
      </c>
      <c r="E15" s="13" t="s">
        <v>1</v>
      </c>
      <c r="F15" s="13">
        <v>1.5</v>
      </c>
      <c r="G15" s="13">
        <f t="shared" si="0"/>
        <v>50</v>
      </c>
      <c r="H15" s="13" t="s">
        <v>1</v>
      </c>
      <c r="I15" s="13" t="s">
        <v>1</v>
      </c>
      <c r="J15" s="13" t="s">
        <v>1</v>
      </c>
    </row>
    <row r="16" spans="1:12" ht="15.6">
      <c r="A16" s="5" t="s">
        <v>15</v>
      </c>
      <c r="B16" s="13" t="s">
        <v>1</v>
      </c>
      <c r="C16" s="13" t="s">
        <v>1</v>
      </c>
      <c r="D16" s="13">
        <v>26.1</v>
      </c>
      <c r="E16" s="13" t="s">
        <v>1</v>
      </c>
      <c r="F16" s="13">
        <v>12.9</v>
      </c>
      <c r="G16" s="13">
        <f t="shared" si="0"/>
        <v>49.425287356321839</v>
      </c>
      <c r="H16" s="13" t="s">
        <v>1</v>
      </c>
      <c r="I16" s="13" t="s">
        <v>1</v>
      </c>
      <c r="J16" s="13" t="s">
        <v>1</v>
      </c>
    </row>
    <row r="17" spans="1:10" ht="15.6">
      <c r="A17" s="5" t="s">
        <v>16</v>
      </c>
      <c r="B17" s="13" t="s">
        <v>1</v>
      </c>
      <c r="C17" s="13" t="s">
        <v>1</v>
      </c>
      <c r="D17" s="13">
        <v>24.7</v>
      </c>
      <c r="E17" s="13" t="s">
        <v>1</v>
      </c>
      <c r="F17" s="13">
        <v>26.4</v>
      </c>
      <c r="G17" s="13">
        <f t="shared" si="0"/>
        <v>106.8825910931174</v>
      </c>
      <c r="H17" s="13" t="s">
        <v>1</v>
      </c>
      <c r="I17" s="13" t="s">
        <v>1</v>
      </c>
      <c r="J17" s="13" t="s">
        <v>1</v>
      </c>
    </row>
    <row r="18" spans="1:10" ht="15.6">
      <c r="A18" s="17" t="s">
        <v>25</v>
      </c>
      <c r="B18" s="18" t="s">
        <v>1</v>
      </c>
      <c r="C18" s="18" t="s">
        <v>1</v>
      </c>
      <c r="D18" s="18">
        <v>22.4</v>
      </c>
      <c r="E18" s="18" t="s">
        <v>1</v>
      </c>
      <c r="F18" s="18">
        <v>23.6</v>
      </c>
      <c r="G18" s="18">
        <f t="shared" si="0"/>
        <v>105.35714285714286</v>
      </c>
      <c r="H18" s="13" t="s">
        <v>1</v>
      </c>
      <c r="I18" s="13" t="s">
        <v>1</v>
      </c>
      <c r="J18" s="13" t="s">
        <v>1</v>
      </c>
    </row>
    <row r="19" spans="1:10" ht="15.6">
      <c r="A19" s="5" t="s">
        <v>17</v>
      </c>
      <c r="B19" s="13" t="s">
        <v>1</v>
      </c>
      <c r="C19" s="13" t="s">
        <v>1</v>
      </c>
      <c r="D19" s="13">
        <v>6.2</v>
      </c>
      <c r="E19" s="13" t="s">
        <v>1</v>
      </c>
      <c r="F19" s="13">
        <v>6.5</v>
      </c>
      <c r="G19" s="13">
        <f t="shared" si="0"/>
        <v>104.83870967741935</v>
      </c>
      <c r="H19" s="13" t="s">
        <v>1</v>
      </c>
      <c r="I19" s="13" t="s">
        <v>1</v>
      </c>
      <c r="J19" s="13" t="s">
        <v>1</v>
      </c>
    </row>
    <row r="20" spans="1:10" ht="15.6">
      <c r="A20" s="15" t="s">
        <v>6</v>
      </c>
      <c r="B20" s="13" t="s">
        <v>1</v>
      </c>
      <c r="C20" s="13" t="s">
        <v>1</v>
      </c>
      <c r="D20" s="13">
        <v>6.6</v>
      </c>
      <c r="E20" s="13" t="s">
        <v>1</v>
      </c>
      <c r="F20" s="13">
        <v>6.6</v>
      </c>
      <c r="G20" s="13">
        <f t="shared" si="0"/>
        <v>100</v>
      </c>
      <c r="H20" s="13" t="s">
        <v>1</v>
      </c>
      <c r="I20" s="13" t="s">
        <v>1</v>
      </c>
      <c r="J20" s="13" t="s">
        <v>1</v>
      </c>
    </row>
    <row r="21" spans="1:10" ht="15">
      <c r="A21" s="19" t="s">
        <v>18</v>
      </c>
      <c r="B21" s="20" t="s">
        <v>1</v>
      </c>
      <c r="C21" s="20" t="s">
        <v>1</v>
      </c>
      <c r="D21" s="20">
        <v>9.5</v>
      </c>
      <c r="E21" s="19" t="s">
        <v>1</v>
      </c>
      <c r="F21" s="21">
        <v>10.6</v>
      </c>
      <c r="G21" s="19"/>
      <c r="H21" s="20" t="s">
        <v>1</v>
      </c>
      <c r="I21" s="20" t="s">
        <v>1</v>
      </c>
      <c r="J21" s="20" t="s">
        <v>1</v>
      </c>
    </row>
    <row r="22" spans="1:10" ht="20.25" customHeight="1">
      <c r="A22" s="2" t="s">
        <v>19</v>
      </c>
      <c r="B22" s="12" t="s">
        <v>1</v>
      </c>
      <c r="C22" s="12" t="s">
        <v>1</v>
      </c>
      <c r="D22" s="16">
        <v>-54.7</v>
      </c>
      <c r="E22" s="2" t="s">
        <v>1</v>
      </c>
      <c r="F22" s="22">
        <v>-0.2</v>
      </c>
      <c r="G22" s="2"/>
      <c r="H22" s="20" t="s">
        <v>1</v>
      </c>
      <c r="I22" s="20" t="s">
        <v>1</v>
      </c>
      <c r="J22" s="20" t="s">
        <v>1</v>
      </c>
    </row>
    <row r="23" spans="1:10" ht="20.25" customHeight="1">
      <c r="A23" s="2" t="s">
        <v>20</v>
      </c>
      <c r="B23" s="12" t="s">
        <v>1</v>
      </c>
      <c r="C23" s="12" t="s">
        <v>1</v>
      </c>
      <c r="D23" s="16">
        <v>25.3</v>
      </c>
      <c r="E23" s="2" t="s">
        <v>1</v>
      </c>
      <c r="F23" s="22">
        <v>-13.7</v>
      </c>
      <c r="G23" s="2"/>
      <c r="H23" s="20" t="s">
        <v>1</v>
      </c>
      <c r="I23" s="20" t="s">
        <v>1</v>
      </c>
      <c r="J23" s="20" t="s">
        <v>1</v>
      </c>
    </row>
    <row r="24" spans="1:10" ht="39" customHeight="1">
      <c r="A24" s="23" t="s">
        <v>29</v>
      </c>
      <c r="B24" s="23"/>
      <c r="C24" s="23"/>
      <c r="D24" s="23"/>
      <c r="E24" s="23"/>
      <c r="F24" s="23"/>
      <c r="G24" s="23"/>
      <c r="H24" s="23"/>
      <c r="I24" s="23"/>
    </row>
    <row r="25" spans="1:10" ht="38.4" customHeight="1"/>
    <row r="26" spans="1:10" ht="31.5" customHeight="1">
      <c r="A26" s="23"/>
      <c r="B26" s="23"/>
      <c r="C26" s="23"/>
      <c r="D26" s="23"/>
      <c r="E26" s="23"/>
      <c r="F26" s="23"/>
      <c r="G26" s="23"/>
      <c r="H26" s="23"/>
    </row>
    <row r="27" spans="1:10" ht="29.25" customHeight="1">
      <c r="A27" s="9"/>
      <c r="B27" s="9"/>
      <c r="C27" s="9"/>
      <c r="D27" s="9"/>
      <c r="E27" s="9"/>
      <c r="F27" s="9"/>
      <c r="G27" s="9"/>
      <c r="H27" s="9"/>
    </row>
    <row r="28" spans="1:10" ht="150.6" customHeight="1">
      <c r="A28" s="9"/>
      <c r="B28" s="9"/>
      <c r="C28" s="9"/>
      <c r="D28" s="9"/>
      <c r="E28" s="9"/>
      <c r="F28" s="9"/>
      <c r="G28" s="9"/>
      <c r="H28" s="9"/>
    </row>
    <row r="29" spans="1:10" ht="53.4" customHeight="1"/>
    <row r="30" spans="1:10" ht="159" customHeight="1">
      <c r="I30" s="9"/>
    </row>
    <row r="31" spans="1:10" ht="48" customHeight="1">
      <c r="I31" s="9"/>
    </row>
    <row r="32" spans="1:10" ht="36.75" customHeight="1">
      <c r="I32" s="9"/>
    </row>
  </sheetData>
  <mergeCells count="6">
    <mergeCell ref="A26:H26"/>
    <mergeCell ref="A24:I24"/>
    <mergeCell ref="A1:I2"/>
    <mergeCell ref="A4:I4"/>
    <mergeCell ref="A5:I5"/>
    <mergeCell ref="A3:J3"/>
  </mergeCells>
  <pageMargins left="0.36458333333333331" right="0.1875" top="0.30208333333333331" bottom="5.2083333333333336E-2" header="0.2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2019-05-21T08:19:36Z</cp:lastPrinted>
  <dcterms:created xsi:type="dcterms:W3CDTF">2016-05-26T11:40:58Z</dcterms:created>
  <dcterms:modified xsi:type="dcterms:W3CDTF">2019-05-21T13:29:19Z</dcterms:modified>
</cp:coreProperties>
</file>