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35" windowWidth="17400" windowHeight="9990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K41" i="2"/>
  <c r="K10"/>
  <c r="K12"/>
  <c r="K13"/>
  <c r="K14"/>
  <c r="K15"/>
  <c r="K16"/>
  <c r="K17"/>
  <c r="K18"/>
  <c r="K19"/>
  <c r="K21"/>
  <c r="K22"/>
  <c r="K23"/>
  <c r="K24"/>
  <c r="K25"/>
  <c r="K27"/>
  <c r="K28"/>
  <c r="K29"/>
  <c r="K30"/>
  <c r="K31"/>
  <c r="K32"/>
  <c r="K33"/>
  <c r="K34"/>
  <c r="K35"/>
  <c r="K36"/>
  <c r="K37"/>
  <c r="K38"/>
  <c r="K40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6"/>
  <c r="K67"/>
  <c r="K68"/>
  <c r="K69"/>
  <c r="K70"/>
  <c r="K71"/>
  <c r="K73"/>
  <c r="K74"/>
  <c r="K75"/>
  <c r="K76"/>
  <c r="K77"/>
  <c r="K79"/>
  <c r="K80"/>
  <c r="K82"/>
  <c r="K83"/>
  <c r="K84"/>
  <c r="K85"/>
  <c r="K86"/>
  <c r="K87"/>
  <c r="K88"/>
  <c r="K89"/>
  <c r="K90"/>
  <c r="K91"/>
  <c r="K92"/>
  <c r="K93"/>
  <c r="K94"/>
  <c r="K95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5"/>
  <c r="K136"/>
  <c r="K137"/>
  <c r="K138"/>
  <c r="K139"/>
  <c r="K140"/>
  <c r="K141"/>
  <c r="K142"/>
  <c r="K143"/>
  <c r="K144"/>
  <c r="K145"/>
  <c r="K146"/>
  <c r="K147"/>
  <c r="K149"/>
  <c r="K8"/>
</calcChain>
</file>

<file path=xl/sharedStrings.xml><?xml version="1.0" encoding="utf-8"?>
<sst xmlns="http://schemas.openxmlformats.org/spreadsheetml/2006/main" count="156" uniqueCount="142">
  <si>
    <t>ԲԱԺԻՆ</t>
  </si>
  <si>
    <t>ԽՈՒՄԲ</t>
  </si>
  <si>
    <t>ԴԱՍ</t>
  </si>
  <si>
    <t>ԸՆԴԱՄԵՆԸ ԾԱԽՍԵՐ</t>
  </si>
  <si>
    <t>այդ թվում`</t>
  </si>
  <si>
    <t>ԸՆԴՀԱՆՈՒՐ ԲՆՈՒՅԹԻ ՀԱՆՐԱՅԻՆ ԾԱՌԱՅՈՒԹՅՈՒՆՆԵՐ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</si>
  <si>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</si>
  <si>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</si>
  <si>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</si>
  <si>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</si>
  <si>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</si>
  <si>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</si>
  <si>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</si>
  <si>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</si>
  <si>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</si>
  <si>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</si>
  <si>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</si>
  <si>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</si>
  <si>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</si>
  <si>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</si>
  <si>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</si>
  <si>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</si>
  <si>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</si>
  <si>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</si>
  <si>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</si>
  <si>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</si>
  <si>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Նախաքննություն</t>
  </si>
  <si>
    <t>ՏՆՏԵՍԱԿԱՆ ՀԱՐԱԲԵՐՈՒԹՅՈՒՆՆԵՐ</t>
  </si>
  <si>
    <t>Ընդհանուր բնույթի տնտեսական, առևտրային և աշխատանքի գծով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</si>
  <si>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</si>
  <si>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</si>
  <si>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</si>
  <si>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</si>
  <si>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</si>
  <si>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</si>
  <si>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</si>
  <si>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</si>
  <si>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</si>
  <si>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</si>
  <si>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</si>
  <si>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</si>
  <si>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</si>
  <si>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</si>
  <si>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</si>
  <si>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</si>
  <si>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</si>
  <si>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</si>
  <si>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</si>
  <si>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</si>
  <si>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</si>
  <si>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</si>
  <si>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</si>
  <si>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</si>
  <si>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</si>
  <si>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</si>
  <si>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</si>
  <si>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</si>
  <si>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</si>
  <si>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</si>
  <si>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</si>
  <si>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</si>
  <si>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</si>
  <si>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</si>
  <si>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</si>
  <si>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</si>
  <si>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</si>
  <si>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</si>
  <si>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</si>
  <si>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</si>
  <si>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</si>
  <si>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</si>
  <si>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</si>
  <si>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</si>
  <si>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</si>
  <si>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</si>
  <si>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</si>
  <si>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</si>
  <si>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</si>
  <si>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</si>
  <si>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</si>
  <si>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</si>
  <si>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</si>
  <si>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</si>
  <si>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</si>
  <si>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</si>
  <si>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</si>
  <si>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</si>
  <si>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</si>
  <si>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</si>
  <si>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</si>
  <si>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</si>
  <si>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</si>
  <si>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</si>
  <si>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</si>
  <si>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</si>
  <si>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</si>
  <si>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</si>
  <si>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</si>
  <si>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</si>
  <si>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</si>
  <si>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</si>
  <si>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</si>
  <si>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</si>
  <si>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</si>
  <si>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</si>
  <si>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</si>
  <si>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</si>
  <si>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</si>
  <si>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</si>
  <si>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</si>
  <si>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</si>
  <si>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</si>
  <si>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</si>
  <si>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</si>
  <si>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</si>
  <si>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</si>
  <si>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</si>
  <si>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</si>
  <si>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</si>
  <si>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</si>
  <si>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</si>
  <si>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</si>
  <si>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</si>
  <si>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</si>
  <si>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</si>
  <si>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</si>
  <si>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</si>
  <si>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</si>
  <si>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 xml:space="preserve">Հաստաված (տարեկան) 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</si>
  <si>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</si>
  <si>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Ընդհանուր բնույթի հետազոտական աշխատանք</t>
  </si>
  <si>
    <t>Ընդհանուր բնույթի ծառայություններ</t>
  </si>
  <si>
    <t>Կատարված (01.05.2017թ)</t>
  </si>
  <si>
    <t xml:space="preserve">                                                                            (գործառական դասակարգմամբ)</t>
  </si>
  <si>
    <t xml:space="preserve">                                                                                                      (հազար դրամ)</t>
  </si>
  <si>
    <t xml:space="preserve">                                                                           ՏԵՂԵԿԱՆՔ </t>
  </si>
  <si>
    <t xml:space="preserve">Հաստաված (ինն ամիս) </t>
  </si>
  <si>
    <t>Կատարված (01.08.2017թ)</t>
  </si>
  <si>
    <t>Կատարված (01.09.2017թ)</t>
  </si>
  <si>
    <t>Կատարված (01.10.2017թ)</t>
  </si>
  <si>
    <t>2017 ԹՎԱԿԱՆԻ ՀԱՅԱՍՏԱՆԻ ՀԱՆՐԱՊԵՏՈՒԹՅԱՆ ՊԵՏԱԿԱՆ ԲՅՈՒՋԵԻ ԾԱԽՍԵՐԻ ՎԵՐԱԲԵՐՅԱԼ (01.10.2017թ. ԴՐՈՒԹՅԱՄԲ)</t>
  </si>
  <si>
    <t>Կատարվածը (01.10.2017թ)    ինն ամսվա նկատմամբ,  %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</si>
</sst>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_);_(* \(#,##0.0\);_(* &quot;-&quot;??_);_(@_)"/>
    <numFmt numFmtId="165" formatCode="00"/>
    <numFmt numFmtId="166" formatCode="#,##0.0;[Red]#,##0.0"/>
  </numFmts>
  <fonts count="9">
    <font>
      <sz val="10"/>
      <name val="Arial"/>
      <family val="2"/>
    </font>
    <font>
      <sz val="10"/>
      <name val="Arial"/>
      <family val="2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0"/>
      <color indexed="8"/>
      <name val="MS Sans Serif"/>
      <family val="2"/>
    </font>
    <font>
      <sz val="11"/>
      <color theme="1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0" applyFont="1" applyFill="1" applyBorder="1" applyAlignment="1"/>
    <xf numFmtId="16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0" fillId="0" borderId="0" xfId="0" applyAlignment="1"/>
    <xf numFmtId="0" fontId="2" fillId="0" borderId="0" xfId="0" applyFont="1" applyFill="1" applyAlignment="1"/>
    <xf numFmtId="0" fontId="3" fillId="0" borderId="0" xfId="0" applyFont="1" applyFill="1" applyAlignment="1">
      <alignment wrapText="1"/>
    </xf>
    <xf numFmtId="166" fontId="4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166" fontId="4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textRotation="90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/>
    <xf numFmtId="166" fontId="7" fillId="3" borderId="1" xfId="1" applyNumberFormat="1" applyFont="1" applyFill="1" applyBorder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_Sheet2" xfId="2"/>
    <cellStyle name="Comma" xfId="1" builtinId="3"/>
    <cellStyle name="Comma 2" xfId="3"/>
    <cellStyle name="Normal" xfId="0" builtinId="0"/>
    <cellStyle name="Normal 2" xfId="4"/>
    <cellStyle name="Normal 3" xfId="6"/>
    <cellStyle name="Normal 4" xfId="7"/>
    <cellStyle name="Normal 5" xfId="8"/>
    <cellStyle name="Normal 6" xfId="9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PageLayoutView="110" workbookViewId="0">
      <selection activeCell="J150" sqref="J150"/>
    </sheetView>
  </sheetViews>
  <sheetFormatPr defaultRowHeight="12.75"/>
  <cols>
    <col min="1" max="2" width="3.42578125" customWidth="1"/>
    <col min="3" max="3" width="3" customWidth="1"/>
    <col min="4" max="4" width="43.5703125" customWidth="1"/>
    <col min="5" max="5" width="14.7109375" customWidth="1"/>
    <col min="6" max="6" width="14.42578125" customWidth="1"/>
    <col min="7" max="7" width="15.140625" hidden="1" customWidth="1"/>
    <col min="8" max="8" width="13.7109375" customWidth="1"/>
    <col min="9" max="9" width="13.85546875" customWidth="1"/>
    <col min="10" max="10" width="14.140625" customWidth="1"/>
    <col min="11" max="11" width="13.5703125" customWidth="1"/>
    <col min="12" max="12" width="16.42578125" customWidth="1"/>
  </cols>
  <sheetData>
    <row r="1" spans="1:16" ht="9" customHeight="1"/>
    <row r="2" spans="1:16" ht="12.75" hidden="1" customHeight="1">
      <c r="E2" s="39"/>
      <c r="F2" s="39"/>
      <c r="G2" s="31"/>
      <c r="H2" s="31"/>
      <c r="I2" s="27"/>
      <c r="J2" s="36"/>
    </row>
    <row r="3" spans="1:16" ht="17.25">
      <c r="D3" s="42" t="s">
        <v>135</v>
      </c>
      <c r="E3" s="42"/>
      <c r="F3" s="42"/>
      <c r="G3" s="33"/>
      <c r="H3" s="33"/>
      <c r="I3" s="29"/>
      <c r="J3" s="38"/>
      <c r="K3" s="8"/>
      <c r="L3" s="8"/>
    </row>
    <row r="4" spans="1:16" ht="13.5">
      <c r="A4" s="43" t="s">
        <v>140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35"/>
    </row>
    <row r="5" spans="1:16" ht="13.5">
      <c r="D5" s="41" t="s">
        <v>133</v>
      </c>
      <c r="E5" s="41"/>
      <c r="F5" s="41"/>
      <c r="G5" s="32"/>
      <c r="H5" s="32"/>
      <c r="I5" s="28"/>
      <c r="J5" s="37"/>
      <c r="K5" s="9"/>
      <c r="L5" s="9"/>
      <c r="M5" s="9"/>
      <c r="N5" s="9"/>
      <c r="O5" s="9"/>
      <c r="P5" s="9"/>
    </row>
    <row r="6" spans="1:16" ht="13.5">
      <c r="D6" s="40" t="s">
        <v>134</v>
      </c>
      <c r="E6" s="40"/>
      <c r="F6" s="40"/>
      <c r="G6" s="30"/>
      <c r="H6" s="30"/>
      <c r="I6" s="30"/>
      <c r="J6" s="30"/>
      <c r="K6" s="10"/>
      <c r="L6" s="10"/>
      <c r="M6" s="10"/>
      <c r="N6" s="10"/>
      <c r="O6" s="10"/>
      <c r="P6" s="10"/>
    </row>
    <row r="7" spans="1:16" ht="115.5">
      <c r="A7" s="22" t="s">
        <v>0</v>
      </c>
      <c r="B7" s="22" t="s">
        <v>1</v>
      </c>
      <c r="C7" s="22" t="s">
        <v>2</v>
      </c>
      <c r="D7" s="1"/>
      <c r="E7" s="7" t="s">
        <v>128</v>
      </c>
      <c r="F7" s="7" t="s">
        <v>136</v>
      </c>
      <c r="G7" s="7" t="s">
        <v>132</v>
      </c>
      <c r="H7" s="7" t="s">
        <v>137</v>
      </c>
      <c r="I7" s="7" t="s">
        <v>138</v>
      </c>
      <c r="J7" s="7" t="s">
        <v>139</v>
      </c>
      <c r="K7" s="7" t="s">
        <v>141</v>
      </c>
    </row>
    <row r="8" spans="1:16" ht="14.25">
      <c r="A8" s="23"/>
      <c r="B8" s="23"/>
      <c r="C8" s="23"/>
      <c r="D8" s="24" t="s">
        <v>3</v>
      </c>
      <c r="E8" s="25">
        <v>1360112341.9800999</v>
      </c>
      <c r="F8" s="25">
        <v>988986710.80009997</v>
      </c>
      <c r="G8" s="25">
        <v>386002856.60000002</v>
      </c>
      <c r="H8" s="25">
        <v>739303300</v>
      </c>
      <c r="I8" s="25">
        <v>842588877.20000005</v>
      </c>
      <c r="J8" s="25">
        <v>967432492.10000002</v>
      </c>
      <c r="K8" s="25">
        <f>J8/F8*100</f>
        <v>97.82057549765635</v>
      </c>
    </row>
    <row r="9" spans="1:16" ht="14.25">
      <c r="A9" s="18"/>
      <c r="B9" s="18"/>
      <c r="C9" s="18"/>
      <c r="D9" s="2" t="s">
        <v>4</v>
      </c>
      <c r="E9" s="12"/>
      <c r="F9" s="12"/>
      <c r="G9" s="11"/>
      <c r="H9" s="11"/>
      <c r="I9" s="11"/>
      <c r="J9" s="11"/>
      <c r="K9" s="11"/>
    </row>
    <row r="10" spans="1:16" ht="32.25" customHeight="1">
      <c r="A10" s="19">
        <v>1</v>
      </c>
      <c r="B10" s="19"/>
      <c r="C10" s="20"/>
      <c r="D10" s="14" t="s">
        <v>5</v>
      </c>
      <c r="E10" s="15">
        <v>265062458.00009999</v>
      </c>
      <c r="F10" s="15">
        <v>200036379.8001</v>
      </c>
      <c r="G10" s="15">
        <v>88767480.599999994</v>
      </c>
      <c r="H10" s="15">
        <v>154675000</v>
      </c>
      <c r="I10" s="15">
        <v>174750473.59999999</v>
      </c>
      <c r="J10" s="15">
        <v>205404798.59999999</v>
      </c>
      <c r="K10" s="15">
        <f t="shared" ref="K10:K71" si="0">J10/F10*100</f>
        <v>102.68372123373996</v>
      </c>
    </row>
    <row r="11" spans="1:16" ht="17.25" customHeight="1">
      <c r="A11" s="21"/>
      <c r="B11" s="21"/>
      <c r="C11" s="17"/>
      <c r="D11" s="1" t="s">
        <v>4</v>
      </c>
      <c r="E11" s="12"/>
      <c r="F11" s="12"/>
      <c r="G11" s="11"/>
      <c r="H11" s="11"/>
      <c r="I11" s="11"/>
      <c r="J11" s="11"/>
      <c r="K11" s="11"/>
    </row>
    <row r="12" spans="1:16" ht="58.5" customHeight="1">
      <c r="A12" s="21"/>
      <c r="B12" s="21">
        <v>1</v>
      </c>
      <c r="C12" s="17"/>
      <c r="D12" s="3" t="s">
        <v>129</v>
      </c>
      <c r="E12" s="12">
        <v>66031016.5</v>
      </c>
      <c r="F12" s="12">
        <v>51807989.5</v>
      </c>
      <c r="G12" s="12">
        <v>31225924.800000001</v>
      </c>
      <c r="H12" s="12">
        <v>47577876</v>
      </c>
      <c r="I12" s="12">
        <v>52218500.600000001</v>
      </c>
      <c r="J12" s="12">
        <v>56670261.200000003</v>
      </c>
      <c r="K12" s="12">
        <f t="shared" si="0"/>
        <v>109.38517735763516</v>
      </c>
    </row>
    <row r="13" spans="1:16" ht="24" customHeight="1">
      <c r="A13" s="21"/>
      <c r="B13" s="21">
        <v>3</v>
      </c>
      <c r="C13" s="17"/>
      <c r="D13" s="34" t="s">
        <v>131</v>
      </c>
      <c r="E13" s="12">
        <v>4718240.7</v>
      </c>
      <c r="F13" s="12">
        <v>3497307.8</v>
      </c>
      <c r="G13" s="12">
        <v>1117590.8</v>
      </c>
      <c r="H13" s="12">
        <v>2617882.6</v>
      </c>
      <c r="I13" s="12">
        <v>3065398.8</v>
      </c>
      <c r="J13" s="12">
        <v>3325214.9</v>
      </c>
      <c r="K13" s="12">
        <f t="shared" si="0"/>
        <v>95.079274978313322</v>
      </c>
    </row>
    <row r="14" spans="1:16" ht="29.25" customHeight="1">
      <c r="A14" s="21"/>
      <c r="B14" s="21">
        <v>4</v>
      </c>
      <c r="C14" s="21"/>
      <c r="D14" s="3" t="s">
        <v>130</v>
      </c>
      <c r="E14" s="12">
        <v>10810874</v>
      </c>
      <c r="F14" s="12">
        <v>7567611.9000000004</v>
      </c>
      <c r="G14" s="12">
        <v>2806298.5</v>
      </c>
      <c r="H14" s="12">
        <v>5636483.9000000004</v>
      </c>
      <c r="I14" s="12">
        <v>6477823.5999999996</v>
      </c>
      <c r="J14" s="12">
        <v>7284312.0999999996</v>
      </c>
      <c r="K14" s="12">
        <f t="shared" si="0"/>
        <v>96.256417430708879</v>
      </c>
    </row>
    <row r="15" spans="1:16" ht="44.25" customHeight="1">
      <c r="A15" s="21"/>
      <c r="B15" s="21">
        <v>5</v>
      </c>
      <c r="C15" s="21"/>
      <c r="D15" s="3" t="s">
        <v>6</v>
      </c>
      <c r="E15" s="12">
        <v>1729609</v>
      </c>
      <c r="F15" s="12">
        <v>1210726.3</v>
      </c>
      <c r="G15" s="12">
        <v>479224.5</v>
      </c>
      <c r="H15" s="12">
        <v>898435.1</v>
      </c>
      <c r="I15" s="12">
        <v>1059655.1000000001</v>
      </c>
      <c r="J15" s="12">
        <v>1194135.1000000001</v>
      </c>
      <c r="K15" s="12">
        <f t="shared" si="0"/>
        <v>98.62964899663946</v>
      </c>
    </row>
    <row r="16" spans="1:16" ht="30.75" customHeight="1">
      <c r="A16" s="21"/>
      <c r="B16" s="21">
        <v>6</v>
      </c>
      <c r="C16" s="21"/>
      <c r="D16" s="4" t="s">
        <v>7</v>
      </c>
      <c r="E16" s="12">
        <v>12453724.300100001</v>
      </c>
      <c r="F16" s="12">
        <v>9068177.7000999991</v>
      </c>
      <c r="G16" s="12">
        <v>6133851.5</v>
      </c>
      <c r="H16" s="12">
        <v>8649111.5999999996</v>
      </c>
      <c r="I16" s="12">
        <v>9235574.9000000004</v>
      </c>
      <c r="J16" s="12">
        <v>9739300.4000000004</v>
      </c>
      <c r="K16" s="12">
        <f t="shared" si="0"/>
        <v>107.40085518937946</v>
      </c>
    </row>
    <row r="17" spans="1:11" ht="18" customHeight="1">
      <c r="A17" s="21"/>
      <c r="B17" s="21">
        <v>7</v>
      </c>
      <c r="C17" s="21"/>
      <c r="D17" s="4" t="s">
        <v>8</v>
      </c>
      <c r="E17" s="12">
        <v>120321805.59999999</v>
      </c>
      <c r="F17" s="12">
        <v>90229556.900000006</v>
      </c>
      <c r="G17" s="12">
        <v>30800699.300000001</v>
      </c>
      <c r="H17" s="12">
        <v>60807729.5</v>
      </c>
      <c r="I17" s="12">
        <v>70124131.5</v>
      </c>
      <c r="J17" s="12">
        <v>90563486.900000006</v>
      </c>
      <c r="K17" s="12">
        <f t="shared" si="0"/>
        <v>100.3700893714574</v>
      </c>
    </row>
    <row r="18" spans="1:11" ht="42.75" customHeight="1">
      <c r="A18" s="21"/>
      <c r="B18" s="21">
        <v>8</v>
      </c>
      <c r="C18" s="21"/>
      <c r="D18" s="4" t="s">
        <v>9</v>
      </c>
      <c r="E18" s="12">
        <v>48997187.899999999</v>
      </c>
      <c r="F18" s="12">
        <v>36655009.700000003</v>
      </c>
      <c r="G18" s="26">
        <v>16203891.199999999</v>
      </c>
      <c r="H18" s="26">
        <v>28487481.300000001</v>
      </c>
      <c r="I18" s="26">
        <v>32569389.100000001</v>
      </c>
      <c r="J18" s="26">
        <v>36628087.899999999</v>
      </c>
      <c r="K18" s="12">
        <f t="shared" si="0"/>
        <v>99.926553559198751</v>
      </c>
    </row>
    <row r="19" spans="1:11" ht="14.25">
      <c r="A19" s="19">
        <v>2</v>
      </c>
      <c r="B19" s="19"/>
      <c r="C19" s="20"/>
      <c r="D19" s="14" t="s">
        <v>10</v>
      </c>
      <c r="E19" s="15">
        <v>209813481.09999999</v>
      </c>
      <c r="F19" s="15">
        <v>155713654.90000001</v>
      </c>
      <c r="G19" s="15">
        <v>51853160.399999999</v>
      </c>
      <c r="H19" s="15">
        <v>104184278.90000001</v>
      </c>
      <c r="I19" s="15">
        <v>120491847.59999999</v>
      </c>
      <c r="J19" s="15">
        <v>145760237.5</v>
      </c>
      <c r="K19" s="15">
        <f t="shared" si="0"/>
        <v>93.607871187409913</v>
      </c>
    </row>
    <row r="20" spans="1:11" ht="14.25">
      <c r="A20" s="21"/>
      <c r="B20" s="21"/>
      <c r="C20" s="17"/>
      <c r="D20" s="1" t="s">
        <v>4</v>
      </c>
      <c r="F20" s="12"/>
      <c r="G20" s="12"/>
      <c r="H20" s="12"/>
      <c r="I20" s="12"/>
      <c r="J20" s="12"/>
      <c r="K20" s="12"/>
    </row>
    <row r="21" spans="1:11" ht="18.75" customHeight="1">
      <c r="A21" s="21"/>
      <c r="B21" s="21">
        <v>1</v>
      </c>
      <c r="C21" s="17"/>
      <c r="D21" s="4" t="s">
        <v>11</v>
      </c>
      <c r="E21" s="12">
        <v>202106217.19999999</v>
      </c>
      <c r="F21" s="12">
        <v>151028744.80000001</v>
      </c>
      <c r="G21" s="12">
        <v>50840334</v>
      </c>
      <c r="H21" s="12">
        <v>101325014.59999999</v>
      </c>
      <c r="I21" s="12">
        <v>116612677.7</v>
      </c>
      <c r="J21" s="12">
        <v>141602414.09999999</v>
      </c>
      <c r="K21" s="12">
        <f t="shared" si="0"/>
        <v>93.758585021359437</v>
      </c>
    </row>
    <row r="22" spans="1:11" ht="21.75" customHeight="1">
      <c r="A22" s="21"/>
      <c r="B22" s="21">
        <v>3</v>
      </c>
      <c r="C22" s="17"/>
      <c r="D22" s="4" t="s">
        <v>12</v>
      </c>
      <c r="E22" s="12">
        <v>162818.4</v>
      </c>
      <c r="F22" s="12">
        <v>122113.8</v>
      </c>
      <c r="G22" s="12">
        <v>53472.800000000003</v>
      </c>
      <c r="H22" s="12">
        <v>93935.3</v>
      </c>
      <c r="I22" s="12">
        <v>107743.5</v>
      </c>
      <c r="J22" s="12">
        <v>121311.1</v>
      </c>
      <c r="K22" s="12">
        <f t="shared" si="0"/>
        <v>99.342662336279759</v>
      </c>
    </row>
    <row r="23" spans="1:11" ht="28.5" customHeight="1">
      <c r="A23" s="21"/>
      <c r="B23" s="21">
        <v>4</v>
      </c>
      <c r="C23" s="17"/>
      <c r="D23" s="4" t="s">
        <v>13</v>
      </c>
      <c r="E23" s="12">
        <v>1641470.1</v>
      </c>
      <c r="F23" s="12">
        <v>984882.1</v>
      </c>
      <c r="G23" s="12">
        <v>0</v>
      </c>
      <c r="H23" s="12">
        <v>350138.9</v>
      </c>
      <c r="I23" s="12">
        <v>401329.2</v>
      </c>
      <c r="J23" s="12">
        <v>471475.8</v>
      </c>
      <c r="K23" s="12">
        <f t="shared" si="0"/>
        <v>47.871293426898511</v>
      </c>
    </row>
    <row r="24" spans="1:11" ht="18.75" customHeight="1">
      <c r="A24" s="21"/>
      <c r="B24" s="21">
        <v>5</v>
      </c>
      <c r="C24" s="21"/>
      <c r="D24" s="4" t="s">
        <v>14</v>
      </c>
      <c r="E24" s="12">
        <v>5902975.4000000004</v>
      </c>
      <c r="F24" s="12">
        <v>3577914.2</v>
      </c>
      <c r="G24" s="12">
        <v>959353.7</v>
      </c>
      <c r="H24" s="12">
        <v>2415190.1</v>
      </c>
      <c r="I24" s="12">
        <v>3370097.2</v>
      </c>
      <c r="J24" s="12">
        <v>3565036.5</v>
      </c>
      <c r="K24" s="12">
        <f t="shared" si="0"/>
        <v>99.640078009696254</v>
      </c>
    </row>
    <row r="25" spans="1:11" ht="42" customHeight="1">
      <c r="A25" s="19">
        <v>3</v>
      </c>
      <c r="B25" s="19"/>
      <c r="C25" s="20"/>
      <c r="D25" s="14" t="s">
        <v>15</v>
      </c>
      <c r="E25" s="15">
        <v>102425240.3</v>
      </c>
      <c r="F25" s="15">
        <v>71866784</v>
      </c>
      <c r="G25" s="15">
        <v>31872703</v>
      </c>
      <c r="H25" s="15">
        <v>62132533.600000001</v>
      </c>
      <c r="I25" s="15">
        <v>71943423.599999994</v>
      </c>
      <c r="J25" s="15">
        <v>80427489.5</v>
      </c>
      <c r="K25" s="15">
        <f t="shared" si="0"/>
        <v>111.91190842768196</v>
      </c>
    </row>
    <row r="26" spans="1:11" ht="14.25">
      <c r="A26" s="21"/>
      <c r="B26" s="21"/>
      <c r="C26" s="17"/>
      <c r="D26" s="1" t="s">
        <v>4</v>
      </c>
      <c r="E26" s="12"/>
      <c r="F26" s="12"/>
      <c r="G26" s="12"/>
      <c r="H26" s="12"/>
      <c r="I26" s="12"/>
      <c r="J26" s="12"/>
      <c r="K26" s="12"/>
    </row>
    <row r="27" spans="1:11" ht="15" customHeight="1">
      <c r="A27" s="21"/>
      <c r="B27" s="21">
        <v>1</v>
      </c>
      <c r="C27" s="17"/>
      <c r="D27" s="4" t="s">
        <v>16</v>
      </c>
      <c r="E27" s="12">
        <v>63719641.899999999</v>
      </c>
      <c r="F27" s="12">
        <v>45852871.700000003</v>
      </c>
      <c r="G27" s="12">
        <v>22536921</v>
      </c>
      <c r="H27" s="12">
        <v>42846912</v>
      </c>
      <c r="I27" s="12">
        <v>49511402.5</v>
      </c>
      <c r="J27" s="12">
        <v>55149699.200000003</v>
      </c>
      <c r="K27" s="12">
        <f t="shared" si="0"/>
        <v>120.27534406312877</v>
      </c>
    </row>
    <row r="28" spans="1:11" ht="14.25">
      <c r="A28" s="21"/>
      <c r="B28" s="21"/>
      <c r="C28" s="21">
        <v>1</v>
      </c>
      <c r="D28" s="4" t="s">
        <v>17</v>
      </c>
      <c r="E28" s="12">
        <v>40736909</v>
      </c>
      <c r="F28" s="12">
        <v>29861822.399999999</v>
      </c>
      <c r="G28" s="12">
        <v>16785587.699999999</v>
      </c>
      <c r="H28" s="12">
        <v>31388041.300000001</v>
      </c>
      <c r="I28" s="12">
        <v>36559264</v>
      </c>
      <c r="J28" s="12">
        <v>40697333.5</v>
      </c>
      <c r="K28" s="12">
        <f t="shared" si="0"/>
        <v>136.28549843629102</v>
      </c>
    </row>
    <row r="29" spans="1:11" ht="14.25">
      <c r="A29" s="21"/>
      <c r="B29" s="21"/>
      <c r="C29" s="21">
        <v>2</v>
      </c>
      <c r="D29" s="4" t="s">
        <v>18</v>
      </c>
      <c r="E29" s="12">
        <v>20216956.300000001</v>
      </c>
      <c r="F29" s="12">
        <v>13981847.300000001</v>
      </c>
      <c r="G29" s="12">
        <v>5026859.4000000004</v>
      </c>
      <c r="H29" s="12">
        <v>10044331.6</v>
      </c>
      <c r="I29" s="12">
        <v>11367336.699999999</v>
      </c>
      <c r="J29" s="12">
        <v>12581188.4</v>
      </c>
      <c r="K29" s="12">
        <f t="shared" si="0"/>
        <v>89.98230441266513</v>
      </c>
    </row>
    <row r="30" spans="1:11" ht="14.25">
      <c r="A30" s="21"/>
      <c r="B30" s="21"/>
      <c r="C30" s="21">
        <v>3</v>
      </c>
      <c r="D30" s="4" t="s">
        <v>19</v>
      </c>
      <c r="E30" s="12">
        <v>2765776.6</v>
      </c>
      <c r="F30" s="12">
        <v>2009202</v>
      </c>
      <c r="G30" s="12">
        <v>724473.9</v>
      </c>
      <c r="H30" s="12">
        <v>1414539.1</v>
      </c>
      <c r="I30" s="12">
        <v>1584801.7</v>
      </c>
      <c r="J30" s="12">
        <v>1871177.4</v>
      </c>
      <c r="K30" s="12">
        <f t="shared" si="0"/>
        <v>93.130377134802771</v>
      </c>
    </row>
    <row r="31" spans="1:11" ht="14.25">
      <c r="A31" s="21"/>
      <c r="B31" s="21">
        <v>2</v>
      </c>
      <c r="C31" s="17"/>
      <c r="D31" s="4" t="s">
        <v>20</v>
      </c>
      <c r="E31" s="12">
        <v>8608096.5</v>
      </c>
      <c r="F31" s="12">
        <v>5618707.4000000004</v>
      </c>
      <c r="G31" s="12">
        <v>1936218.2</v>
      </c>
      <c r="H31" s="12">
        <v>4061379</v>
      </c>
      <c r="I31" s="12">
        <v>4717606.3</v>
      </c>
      <c r="J31" s="12">
        <v>5469694.7000000002</v>
      </c>
      <c r="K31" s="12">
        <f t="shared" si="0"/>
        <v>97.34791849100381</v>
      </c>
    </row>
    <row r="32" spans="1:11" ht="27">
      <c r="A32" s="21"/>
      <c r="B32" s="21">
        <v>3</v>
      </c>
      <c r="C32" s="17"/>
      <c r="D32" s="4" t="s">
        <v>21</v>
      </c>
      <c r="E32" s="12">
        <v>11241311.699999999</v>
      </c>
      <c r="F32" s="12">
        <v>7674255.2999999998</v>
      </c>
      <c r="G32" s="12">
        <v>3054987</v>
      </c>
      <c r="H32" s="12">
        <v>6350693.7999999998</v>
      </c>
      <c r="I32" s="12">
        <v>7375378.5</v>
      </c>
      <c r="J32" s="12">
        <v>8137147.7999999998</v>
      </c>
      <c r="K32" s="12">
        <f t="shared" si="0"/>
        <v>106.03175789577915</v>
      </c>
    </row>
    <row r="33" spans="1:11" ht="14.25">
      <c r="A33" s="21"/>
      <c r="B33" s="21"/>
      <c r="C33" s="21">
        <v>1</v>
      </c>
      <c r="D33" s="4" t="s">
        <v>22</v>
      </c>
      <c r="E33" s="12">
        <v>10569239.6</v>
      </c>
      <c r="F33" s="12">
        <v>7214542.0999999996</v>
      </c>
      <c r="G33" s="12">
        <v>2871896.3</v>
      </c>
      <c r="H33" s="12">
        <v>5998294.5999999996</v>
      </c>
      <c r="I33" s="12">
        <v>6961429.2999999998</v>
      </c>
      <c r="J33" s="12">
        <v>7677422.0999999996</v>
      </c>
      <c r="K33" s="12">
        <f t="shared" si="0"/>
        <v>106.41593040256845</v>
      </c>
    </row>
    <row r="34" spans="1:11" ht="14.25">
      <c r="A34" s="21"/>
      <c r="B34" s="21"/>
      <c r="C34" s="21">
        <v>2</v>
      </c>
      <c r="D34" s="4" t="s">
        <v>23</v>
      </c>
      <c r="E34" s="12">
        <v>672072.1</v>
      </c>
      <c r="F34" s="12">
        <v>459713.2</v>
      </c>
      <c r="G34" s="12">
        <v>183090.8</v>
      </c>
      <c r="H34" s="12">
        <v>352399.2</v>
      </c>
      <c r="I34" s="12">
        <v>413949.3</v>
      </c>
      <c r="J34" s="12">
        <v>459725.7</v>
      </c>
      <c r="K34" s="12">
        <f t="shared" si="0"/>
        <v>100.00271908659573</v>
      </c>
    </row>
    <row r="35" spans="1:11" ht="14.25">
      <c r="A35" s="21"/>
      <c r="B35" s="21">
        <v>4</v>
      </c>
      <c r="C35" s="21"/>
      <c r="D35" s="4" t="s">
        <v>24</v>
      </c>
      <c r="E35" s="12">
        <v>3728920</v>
      </c>
      <c r="F35" s="12">
        <v>2471409.2000000002</v>
      </c>
      <c r="G35" s="12">
        <v>942565</v>
      </c>
      <c r="H35" s="12">
        <v>1889630.4</v>
      </c>
      <c r="I35" s="12">
        <v>2200669.5</v>
      </c>
      <c r="J35" s="12">
        <v>2367947</v>
      </c>
      <c r="K35" s="12">
        <f t="shared" si="0"/>
        <v>95.813635394737545</v>
      </c>
    </row>
    <row r="36" spans="1:11" ht="14.25">
      <c r="A36" s="21"/>
      <c r="B36" s="21">
        <v>5</v>
      </c>
      <c r="C36" s="21"/>
      <c r="D36" s="4" t="s">
        <v>25</v>
      </c>
      <c r="E36" s="12">
        <v>8527835.5999999996</v>
      </c>
      <c r="F36" s="12">
        <v>5886229.5</v>
      </c>
      <c r="G36" s="12">
        <v>1964993.6</v>
      </c>
      <c r="H36" s="12">
        <v>3874833.5</v>
      </c>
      <c r="I36" s="12">
        <v>4494003.5999999996</v>
      </c>
      <c r="J36" s="12">
        <v>5249484.4000000004</v>
      </c>
      <c r="K36" s="12">
        <f t="shared" si="0"/>
        <v>89.182462219660323</v>
      </c>
    </row>
    <row r="37" spans="1:11" ht="14.25">
      <c r="A37" s="21"/>
      <c r="B37" s="21">
        <v>7</v>
      </c>
      <c r="C37" s="21"/>
      <c r="D37" s="4" t="s">
        <v>26</v>
      </c>
      <c r="E37" s="12">
        <v>6599434.5999999996</v>
      </c>
      <c r="F37" s="12">
        <v>4363310.9000000004</v>
      </c>
      <c r="G37" s="12">
        <v>1437018.3</v>
      </c>
      <c r="H37" s="12">
        <v>3109085.1</v>
      </c>
      <c r="I37" s="12">
        <v>3644363.1</v>
      </c>
      <c r="J37" s="12">
        <v>4053516.3</v>
      </c>
      <c r="K37" s="12">
        <f t="shared" si="0"/>
        <v>92.900010861018387</v>
      </c>
    </row>
    <row r="38" spans="1:11" ht="14.25">
      <c r="A38" s="19">
        <v>4</v>
      </c>
      <c r="B38" s="19"/>
      <c r="C38" s="20"/>
      <c r="D38" s="14" t="s">
        <v>27</v>
      </c>
      <c r="E38" s="15">
        <v>93586131.900000006</v>
      </c>
      <c r="F38" s="15">
        <v>63960669.799999997</v>
      </c>
      <c r="G38" s="15">
        <v>19885575</v>
      </c>
      <c r="H38" s="15">
        <v>47623903.200000003</v>
      </c>
      <c r="I38" s="15">
        <v>57276212.100000001</v>
      </c>
      <c r="J38" s="15">
        <v>66640012.5</v>
      </c>
      <c r="K38" s="15">
        <f t="shared" si="0"/>
        <v>104.18904728230348</v>
      </c>
    </row>
    <row r="39" spans="1:11" ht="14.25">
      <c r="A39" s="21"/>
      <c r="B39" s="21"/>
      <c r="C39" s="21"/>
      <c r="D39" s="1" t="s">
        <v>4</v>
      </c>
      <c r="E39" s="12"/>
      <c r="F39" s="12"/>
      <c r="G39" s="12"/>
      <c r="H39" s="12"/>
      <c r="I39" s="12"/>
      <c r="J39" s="12"/>
      <c r="K39" s="12"/>
    </row>
    <row r="40" spans="1:11" ht="35.25" customHeight="1">
      <c r="A40" s="21"/>
      <c r="B40" s="21">
        <v>1</v>
      </c>
      <c r="C40" s="21"/>
      <c r="D40" s="4" t="s">
        <v>28</v>
      </c>
      <c r="E40" s="12">
        <v>3667763.1</v>
      </c>
      <c r="F40" s="12">
        <v>2500815.1</v>
      </c>
      <c r="G40" s="12">
        <v>842151.5</v>
      </c>
      <c r="H40" s="12">
        <v>1825059.4</v>
      </c>
      <c r="I40" s="12">
        <v>2214672.7000000002</v>
      </c>
      <c r="J40" s="12">
        <v>2447885</v>
      </c>
      <c r="K40" s="12">
        <f t="shared" si="0"/>
        <v>97.883486068202316</v>
      </c>
    </row>
    <row r="41" spans="1:11" ht="27">
      <c r="A41" s="21"/>
      <c r="B41" s="21">
        <v>2</v>
      </c>
      <c r="C41" s="21"/>
      <c r="D41" s="4" t="s">
        <v>29</v>
      </c>
      <c r="E41" s="12">
        <v>25261745.100000001</v>
      </c>
      <c r="F41" s="12">
        <v>21442984.199999999</v>
      </c>
      <c r="G41" s="12">
        <v>10089778.4</v>
      </c>
      <c r="H41" s="12">
        <v>19132332.199999999</v>
      </c>
      <c r="I41" s="12">
        <v>22547979.5</v>
      </c>
      <c r="J41" s="12">
        <v>24347602</v>
      </c>
      <c r="K41" s="12">
        <f>J41/F41*100</f>
        <v>113.54577223444487</v>
      </c>
    </row>
    <row r="42" spans="1:11" ht="14.25">
      <c r="A42" s="21"/>
      <c r="B42" s="21"/>
      <c r="C42" s="21">
        <v>1</v>
      </c>
      <c r="D42" s="4" t="s">
        <v>30</v>
      </c>
      <c r="E42" s="12">
        <v>12180470.9</v>
      </c>
      <c r="F42" s="12">
        <v>10607825.1</v>
      </c>
      <c r="G42" s="12">
        <v>3061244.5</v>
      </c>
      <c r="H42" s="12">
        <v>6122189.7999999998</v>
      </c>
      <c r="I42" s="12">
        <v>7184195.2000000002</v>
      </c>
      <c r="J42" s="12">
        <v>8045652.5</v>
      </c>
      <c r="K42" s="12">
        <f t="shared" si="0"/>
        <v>75.846390981691442</v>
      </c>
    </row>
    <row r="43" spans="1:11" ht="14.25">
      <c r="A43" s="21"/>
      <c r="B43" s="21"/>
      <c r="C43" s="21">
        <v>2</v>
      </c>
      <c r="D43" s="4" t="s">
        <v>31</v>
      </c>
      <c r="E43" s="12">
        <v>1242212.7</v>
      </c>
      <c r="F43" s="12">
        <v>819860.4</v>
      </c>
      <c r="G43" s="12">
        <v>302300</v>
      </c>
      <c r="H43" s="12">
        <v>612900</v>
      </c>
      <c r="I43" s="12">
        <v>716300</v>
      </c>
      <c r="J43" s="12">
        <v>819860.4</v>
      </c>
      <c r="K43" s="12">
        <f t="shared" si="0"/>
        <v>100</v>
      </c>
    </row>
    <row r="44" spans="1:11" ht="14.25">
      <c r="A44" s="21"/>
      <c r="B44" s="21"/>
      <c r="C44" s="21">
        <v>4</v>
      </c>
      <c r="D44" s="4" t="s">
        <v>32</v>
      </c>
      <c r="E44" s="12">
        <v>11839061.5</v>
      </c>
      <c r="F44" s="12">
        <v>10015298.699999999</v>
      </c>
      <c r="G44" s="12">
        <v>6726233.9000000004</v>
      </c>
      <c r="H44" s="12">
        <v>12397242.4</v>
      </c>
      <c r="I44" s="12">
        <v>14647484.300000001</v>
      </c>
      <c r="J44" s="12">
        <v>15482089.1</v>
      </c>
      <c r="K44" s="12">
        <f t="shared" si="0"/>
        <v>154.58439696860964</v>
      </c>
    </row>
    <row r="45" spans="1:11" ht="14.25">
      <c r="A45" s="21"/>
      <c r="B45" s="21">
        <v>3</v>
      </c>
      <c r="C45" s="21"/>
      <c r="D45" s="4" t="s">
        <v>33</v>
      </c>
      <c r="E45" s="12">
        <v>11560955.6</v>
      </c>
      <c r="F45" s="12">
        <v>7664337.2999999998</v>
      </c>
      <c r="G45" s="12">
        <v>1239472</v>
      </c>
      <c r="H45" s="12">
        <v>2085240.8</v>
      </c>
      <c r="I45" s="12">
        <v>2192862</v>
      </c>
      <c r="J45" s="12">
        <v>3055735</v>
      </c>
      <c r="K45" s="12">
        <f t="shared" si="0"/>
        <v>39.869526619085519</v>
      </c>
    </row>
    <row r="46" spans="1:11" ht="14.25">
      <c r="A46" s="21"/>
      <c r="B46" s="21"/>
      <c r="C46" s="21">
        <v>3</v>
      </c>
      <c r="D46" s="4" t="s">
        <v>34</v>
      </c>
      <c r="E46" s="12">
        <v>274163.5</v>
      </c>
      <c r="F46" s="12">
        <v>183028.3</v>
      </c>
      <c r="G46" s="12">
        <v>63345.3</v>
      </c>
      <c r="H46" s="12">
        <v>138722.5</v>
      </c>
      <c r="I46" s="12">
        <v>156500.70000000001</v>
      </c>
      <c r="J46" s="12">
        <v>169706.7</v>
      </c>
      <c r="K46" s="12">
        <f t="shared" si="0"/>
        <v>92.721562731009371</v>
      </c>
    </row>
    <row r="47" spans="1:11" ht="14.25">
      <c r="A47" s="21"/>
      <c r="B47" s="21"/>
      <c r="C47" s="21">
        <v>4</v>
      </c>
      <c r="D47" s="4" t="s">
        <v>35</v>
      </c>
      <c r="E47" s="12">
        <v>4465306.4000000004</v>
      </c>
      <c r="F47" s="12">
        <v>3282555.3</v>
      </c>
      <c r="G47" s="12">
        <v>987055</v>
      </c>
      <c r="H47" s="12">
        <v>1214730.1000000001</v>
      </c>
      <c r="I47" s="12">
        <v>1229307.8</v>
      </c>
      <c r="J47" s="12">
        <v>1234027.3</v>
      </c>
      <c r="K47" s="12">
        <f t="shared" si="0"/>
        <v>37.593496140034567</v>
      </c>
    </row>
    <row r="48" spans="1:11" ht="14.25">
      <c r="A48" s="21"/>
      <c r="B48" s="21"/>
      <c r="C48" s="21">
        <v>5</v>
      </c>
      <c r="D48" s="4" t="s">
        <v>36</v>
      </c>
      <c r="E48" s="12">
        <v>6821485.7000000002</v>
      </c>
      <c r="F48" s="12">
        <v>4198753.7</v>
      </c>
      <c r="G48" s="12">
        <v>189071.8</v>
      </c>
      <c r="H48" s="12">
        <v>731788.1</v>
      </c>
      <c r="I48" s="12">
        <v>807053.5</v>
      </c>
      <c r="J48" s="12">
        <v>1652000.9</v>
      </c>
      <c r="K48" s="12">
        <f t="shared" si="0"/>
        <v>39.345029931143607</v>
      </c>
    </row>
    <row r="49" spans="1:11" ht="27">
      <c r="A49" s="21"/>
      <c r="B49" s="21">
        <v>4</v>
      </c>
      <c r="C49" s="21"/>
      <c r="D49" s="4" t="s">
        <v>37</v>
      </c>
      <c r="E49" s="12">
        <v>20571</v>
      </c>
      <c r="F49" s="12">
        <v>13721</v>
      </c>
      <c r="G49" s="12">
        <v>5149.6000000000004</v>
      </c>
      <c r="H49" s="12">
        <v>10292.4</v>
      </c>
      <c r="I49" s="12">
        <v>12006.6</v>
      </c>
      <c r="J49" s="12">
        <v>13721</v>
      </c>
      <c r="K49" s="12">
        <f t="shared" si="0"/>
        <v>100</v>
      </c>
    </row>
    <row r="50" spans="1:11" ht="30.75" customHeight="1">
      <c r="A50" s="21"/>
      <c r="B50" s="21"/>
      <c r="C50" s="21">
        <v>1</v>
      </c>
      <c r="D50" s="4" t="s">
        <v>38</v>
      </c>
      <c r="E50" s="12">
        <v>20571</v>
      </c>
      <c r="F50" s="12">
        <v>13721</v>
      </c>
      <c r="G50" s="12">
        <v>5149.6000000000004</v>
      </c>
      <c r="H50" s="12">
        <v>10292.4</v>
      </c>
      <c r="I50" s="12">
        <v>12006.6</v>
      </c>
      <c r="J50" s="12">
        <v>13721</v>
      </c>
      <c r="K50" s="12">
        <f t="shared" si="0"/>
        <v>100</v>
      </c>
    </row>
    <row r="51" spans="1:11" ht="19.5" customHeight="1">
      <c r="A51" s="21"/>
      <c r="B51" s="21">
        <v>5</v>
      </c>
      <c r="C51" s="21"/>
      <c r="D51" s="4" t="s">
        <v>39</v>
      </c>
      <c r="E51" s="12">
        <v>46232141</v>
      </c>
      <c r="F51" s="12">
        <v>27654264.199999999</v>
      </c>
      <c r="G51" s="12">
        <v>6757728.7999999998</v>
      </c>
      <c r="H51" s="12">
        <v>22177207.100000001</v>
      </c>
      <c r="I51" s="12">
        <v>27482230.600000001</v>
      </c>
      <c r="J51" s="12">
        <v>33159316.300000001</v>
      </c>
      <c r="K51" s="12">
        <f t="shared" si="0"/>
        <v>119.90670248966524</v>
      </c>
    </row>
    <row r="52" spans="1:11" ht="18.75" customHeight="1">
      <c r="A52" s="21"/>
      <c r="B52" s="21"/>
      <c r="C52" s="21">
        <v>1</v>
      </c>
      <c r="D52" s="4" t="s">
        <v>40</v>
      </c>
      <c r="E52" s="12">
        <v>38008619.399999999</v>
      </c>
      <c r="F52" s="12">
        <v>23029544.699999999</v>
      </c>
      <c r="G52" s="12">
        <v>5401211</v>
      </c>
      <c r="H52" s="12">
        <v>19727180</v>
      </c>
      <c r="I52" s="12">
        <v>24681460.800000001</v>
      </c>
      <c r="J52" s="12">
        <v>30078902.399999999</v>
      </c>
      <c r="K52" s="12">
        <f t="shared" si="0"/>
        <v>130.61006108383896</v>
      </c>
    </row>
    <row r="53" spans="1:11" ht="14.25">
      <c r="A53" s="21"/>
      <c r="B53" s="21"/>
      <c r="C53" s="21">
        <v>3</v>
      </c>
      <c r="D53" s="5" t="s">
        <v>41</v>
      </c>
      <c r="E53" s="12">
        <v>373310</v>
      </c>
      <c r="F53" s="12">
        <v>353000</v>
      </c>
      <c r="G53" s="12">
        <v>0</v>
      </c>
      <c r="H53" s="12">
        <v>301720.09999999998</v>
      </c>
      <c r="I53" s="12">
        <v>312720.09999999998</v>
      </c>
      <c r="J53" s="12">
        <v>312720.09999999998</v>
      </c>
      <c r="K53" s="12">
        <f t="shared" si="0"/>
        <v>88.589263456090649</v>
      </c>
    </row>
    <row r="54" spans="1:11" ht="14.25">
      <c r="A54" s="21"/>
      <c r="B54" s="21"/>
      <c r="C54" s="21">
        <v>4</v>
      </c>
      <c r="D54" s="4" t="s">
        <v>42</v>
      </c>
      <c r="E54" s="12">
        <v>372311.7</v>
      </c>
      <c r="F54" s="12">
        <v>244808.1</v>
      </c>
      <c r="G54" s="12">
        <v>101002.2</v>
      </c>
      <c r="H54" s="12">
        <v>257724.79999999999</v>
      </c>
      <c r="I54" s="12">
        <v>359521</v>
      </c>
      <c r="J54" s="12">
        <v>425898.3</v>
      </c>
      <c r="K54" s="12">
        <f t="shared" si="0"/>
        <v>173.97230728885197</v>
      </c>
    </row>
    <row r="55" spans="1:11" ht="14.25">
      <c r="A55" s="21"/>
      <c r="B55" s="21"/>
      <c r="C55" s="21">
        <v>5</v>
      </c>
      <c r="D55" s="4" t="s">
        <v>43</v>
      </c>
      <c r="E55" s="12">
        <v>7477899.9000000004</v>
      </c>
      <c r="F55" s="12">
        <v>4026911.4</v>
      </c>
      <c r="G55" s="12">
        <v>1255515.6000000001</v>
      </c>
      <c r="H55" s="12">
        <v>1890582.2</v>
      </c>
      <c r="I55" s="12">
        <v>2128528.7000000002</v>
      </c>
      <c r="J55" s="12">
        <v>2341795.5</v>
      </c>
      <c r="K55" s="12">
        <f t="shared" si="0"/>
        <v>58.153638542928952</v>
      </c>
    </row>
    <row r="56" spans="1:11" ht="14.25">
      <c r="A56" s="21"/>
      <c r="B56" s="21">
        <v>6</v>
      </c>
      <c r="C56" s="21"/>
      <c r="D56" s="4" t="s">
        <v>44</v>
      </c>
      <c r="E56" s="12">
        <v>366968.4</v>
      </c>
      <c r="F56" s="12">
        <v>248000</v>
      </c>
      <c r="G56" s="12">
        <v>76603.7</v>
      </c>
      <c r="H56" s="12">
        <v>145153</v>
      </c>
      <c r="I56" s="12">
        <v>173302.5</v>
      </c>
      <c r="J56" s="12">
        <v>201452</v>
      </c>
      <c r="K56" s="12">
        <f t="shared" si="0"/>
        <v>81.230645161290326</v>
      </c>
    </row>
    <row r="57" spans="1:11" ht="14.25">
      <c r="A57" s="21"/>
      <c r="B57" s="21">
        <v>7</v>
      </c>
      <c r="C57" s="21"/>
      <c r="D57" s="4" t="s">
        <v>45</v>
      </c>
      <c r="E57" s="12">
        <v>100000</v>
      </c>
      <c r="F57" s="12">
        <v>70000</v>
      </c>
      <c r="G57" s="12">
        <v>0</v>
      </c>
      <c r="H57" s="12">
        <v>0</v>
      </c>
      <c r="I57" s="12">
        <v>0</v>
      </c>
      <c r="J57" s="12">
        <v>30622.400000000001</v>
      </c>
      <c r="K57" s="12">
        <f t="shared" si="0"/>
        <v>43.746285714285719</v>
      </c>
    </row>
    <row r="58" spans="1:11" ht="14.25">
      <c r="A58" s="21"/>
      <c r="B58" s="21"/>
      <c r="C58" s="21">
        <v>3</v>
      </c>
      <c r="D58" s="4" t="s">
        <v>46</v>
      </c>
      <c r="E58" s="12">
        <v>100000</v>
      </c>
      <c r="F58" s="12">
        <v>70000</v>
      </c>
      <c r="G58" s="12">
        <v>0</v>
      </c>
      <c r="H58" s="12">
        <v>0</v>
      </c>
      <c r="I58" s="12">
        <v>0</v>
      </c>
      <c r="J58" s="12">
        <v>30622.400000000001</v>
      </c>
      <c r="K58" s="12">
        <f t="shared" si="0"/>
        <v>43.746285714285719</v>
      </c>
    </row>
    <row r="59" spans="1:11" ht="42.75" customHeight="1">
      <c r="A59" s="21"/>
      <c r="B59" s="21">
        <v>8</v>
      </c>
      <c r="C59" s="21"/>
      <c r="D59" s="4" t="s">
        <v>47</v>
      </c>
      <c r="E59" s="12">
        <v>158816.20000000001</v>
      </c>
      <c r="F59" s="12">
        <v>68232.899999999994</v>
      </c>
      <c r="G59" s="12">
        <v>9658.1</v>
      </c>
      <c r="H59" s="12">
        <v>19303.400000000001</v>
      </c>
      <c r="I59" s="12">
        <v>22518.5</v>
      </c>
      <c r="J59" s="12">
        <v>38933.599999999999</v>
      </c>
      <c r="K59" s="12">
        <f t="shared" si="0"/>
        <v>57.059864083162225</v>
      </c>
    </row>
    <row r="60" spans="1:11" ht="49.5" customHeight="1">
      <c r="A60" s="21"/>
      <c r="B60" s="21"/>
      <c r="C60" s="21">
        <v>1</v>
      </c>
      <c r="D60" s="4" t="s">
        <v>48</v>
      </c>
      <c r="E60" s="12">
        <v>38581</v>
      </c>
      <c r="F60" s="12">
        <v>25733.599999999999</v>
      </c>
      <c r="G60" s="12">
        <v>9658.1</v>
      </c>
      <c r="H60" s="12">
        <v>19303.400000000001</v>
      </c>
      <c r="I60" s="12">
        <v>19303.400000000001</v>
      </c>
      <c r="J60" s="12">
        <v>25733.599999999999</v>
      </c>
      <c r="K60" s="12">
        <f t="shared" si="0"/>
        <v>100</v>
      </c>
    </row>
    <row r="61" spans="1:11" ht="54" customHeight="1">
      <c r="A61" s="21"/>
      <c r="B61" s="21"/>
      <c r="C61" s="21">
        <v>4</v>
      </c>
      <c r="D61" s="4" t="s">
        <v>49</v>
      </c>
      <c r="E61" s="12">
        <v>120235.2</v>
      </c>
      <c r="F61" s="12">
        <v>42499.3</v>
      </c>
      <c r="G61" s="12">
        <v>0</v>
      </c>
      <c r="H61" s="12">
        <v>0</v>
      </c>
      <c r="I61" s="12">
        <v>0</v>
      </c>
      <c r="J61" s="12">
        <v>13200</v>
      </c>
      <c r="K61" s="12">
        <f t="shared" si="0"/>
        <v>31.059335094930972</v>
      </c>
    </row>
    <row r="62" spans="1:11" ht="30.75" customHeight="1">
      <c r="A62" s="21"/>
      <c r="B62" s="21">
        <v>9</v>
      </c>
      <c r="C62" s="21"/>
      <c r="D62" s="4" t="s">
        <v>50</v>
      </c>
      <c r="E62" s="12">
        <v>6217171.5</v>
      </c>
      <c r="F62" s="12">
        <v>4298315.0999999996</v>
      </c>
      <c r="G62" s="12">
        <v>865033</v>
      </c>
      <c r="H62" s="12">
        <v>2229314.9</v>
      </c>
      <c r="I62" s="12">
        <v>2630639.7000000002</v>
      </c>
      <c r="J62" s="12">
        <v>3344745.2</v>
      </c>
      <c r="K62" s="12">
        <f t="shared" si="0"/>
        <v>77.815263008521654</v>
      </c>
    </row>
    <row r="63" spans="1:11" ht="27">
      <c r="A63" s="21"/>
      <c r="B63" s="21"/>
      <c r="C63" s="21">
        <v>1</v>
      </c>
      <c r="D63" s="4" t="s">
        <v>50</v>
      </c>
      <c r="E63" s="12">
        <v>6217171.5</v>
      </c>
      <c r="F63" s="12">
        <v>4298315.0999999996</v>
      </c>
      <c r="G63" s="12">
        <v>865033</v>
      </c>
      <c r="H63" s="12">
        <v>2229314.9</v>
      </c>
      <c r="I63" s="12">
        <v>2630639.7000000002</v>
      </c>
      <c r="J63" s="12">
        <v>3344745.2</v>
      </c>
      <c r="K63" s="12">
        <f t="shared" si="0"/>
        <v>77.815263008521654</v>
      </c>
    </row>
    <row r="64" spans="1:11" ht="28.5">
      <c r="A64" s="19">
        <v>5</v>
      </c>
      <c r="B64" s="19"/>
      <c r="C64" s="20"/>
      <c r="D64" s="14" t="s">
        <v>51</v>
      </c>
      <c r="E64" s="15">
        <v>9979931.3000000007</v>
      </c>
      <c r="F64" s="15">
        <v>5619405</v>
      </c>
      <c r="G64" s="15">
        <v>1053906.8</v>
      </c>
      <c r="H64" s="15">
        <v>2229331.2000000002</v>
      </c>
      <c r="I64" s="15">
        <v>2613048.1</v>
      </c>
      <c r="J64" s="15">
        <v>2968824.7</v>
      </c>
      <c r="K64" s="15">
        <f t="shared" si="0"/>
        <v>52.831655664612185</v>
      </c>
    </row>
    <row r="65" spans="1:11" ht="14.25">
      <c r="A65" s="21"/>
      <c r="B65" s="21"/>
      <c r="C65" s="21"/>
      <c r="D65" s="1" t="s">
        <v>4</v>
      </c>
      <c r="E65" s="11"/>
      <c r="F65" s="12"/>
      <c r="G65" s="12"/>
      <c r="H65" s="12"/>
      <c r="I65" s="12"/>
      <c r="J65" s="12"/>
      <c r="K65" s="12"/>
    </row>
    <row r="66" spans="1:11" ht="14.25">
      <c r="A66" s="21"/>
      <c r="B66" s="21">
        <v>1</v>
      </c>
      <c r="C66" s="21"/>
      <c r="D66" s="4" t="s">
        <v>52</v>
      </c>
      <c r="E66" s="12">
        <v>4985537</v>
      </c>
      <c r="F66" s="12">
        <v>2206870.6</v>
      </c>
      <c r="G66" s="12">
        <v>9082.2000000000007</v>
      </c>
      <c r="H66" s="12">
        <v>60632.2</v>
      </c>
      <c r="I66" s="12">
        <v>59686.7</v>
      </c>
      <c r="J66" s="12">
        <v>63093.8</v>
      </c>
      <c r="K66" s="12">
        <f t="shared" si="0"/>
        <v>2.8589714322171855</v>
      </c>
    </row>
    <row r="67" spans="1:11" ht="18" customHeight="1">
      <c r="A67" s="21"/>
      <c r="B67" s="21">
        <v>3</v>
      </c>
      <c r="C67" s="21"/>
      <c r="D67" s="4" t="s">
        <v>53</v>
      </c>
      <c r="E67" s="12">
        <v>177000.5</v>
      </c>
      <c r="F67" s="12">
        <v>116820.3</v>
      </c>
      <c r="G67" s="12">
        <v>43070.1</v>
      </c>
      <c r="H67" s="12">
        <v>87320.2</v>
      </c>
      <c r="I67" s="12">
        <v>102070.3</v>
      </c>
      <c r="J67" s="12">
        <v>116820.3</v>
      </c>
      <c r="K67" s="12">
        <f t="shared" si="0"/>
        <v>100</v>
      </c>
    </row>
    <row r="68" spans="1:11" ht="19.5" customHeight="1">
      <c r="A68" s="21"/>
      <c r="B68" s="21"/>
      <c r="C68" s="21">
        <v>1</v>
      </c>
      <c r="D68" s="4" t="s">
        <v>54</v>
      </c>
      <c r="E68" s="12">
        <v>177000.5</v>
      </c>
      <c r="F68" s="12">
        <v>116820.3</v>
      </c>
      <c r="G68" s="12">
        <v>43070.1</v>
      </c>
      <c r="H68" s="12">
        <v>87320.2</v>
      </c>
      <c r="I68" s="12">
        <v>102070.3</v>
      </c>
      <c r="J68" s="12">
        <v>116820.3</v>
      </c>
      <c r="K68" s="12">
        <f t="shared" si="0"/>
        <v>100</v>
      </c>
    </row>
    <row r="69" spans="1:11" ht="34.5" customHeight="1">
      <c r="A69" s="21"/>
      <c r="B69" s="21">
        <v>4</v>
      </c>
      <c r="C69" s="21"/>
      <c r="D69" s="4" t="s">
        <v>55</v>
      </c>
      <c r="E69" s="12">
        <v>3152914.9</v>
      </c>
      <c r="F69" s="12">
        <v>2157362.9</v>
      </c>
      <c r="G69" s="12">
        <v>616143.30000000005</v>
      </c>
      <c r="H69" s="12">
        <v>1248222.8999999999</v>
      </c>
      <c r="I69" s="12">
        <v>1449866.4</v>
      </c>
      <c r="J69" s="12">
        <v>1696004.9</v>
      </c>
      <c r="K69" s="12">
        <f t="shared" si="0"/>
        <v>78.61472448608437</v>
      </c>
    </row>
    <row r="70" spans="1:11" ht="34.5" customHeight="1">
      <c r="A70" s="21"/>
      <c r="B70" s="21">
        <v>6</v>
      </c>
      <c r="C70" s="21"/>
      <c r="D70" s="4" t="s">
        <v>56</v>
      </c>
      <c r="E70" s="12">
        <v>1664478.9</v>
      </c>
      <c r="F70" s="12">
        <v>1138351.2</v>
      </c>
      <c r="G70" s="12">
        <v>385611.1</v>
      </c>
      <c r="H70" s="12">
        <v>833155.9</v>
      </c>
      <c r="I70" s="12">
        <v>1001424.7</v>
      </c>
      <c r="J70" s="12">
        <v>1092905.6000000001</v>
      </c>
      <c r="K70" s="12">
        <f t="shared" si="0"/>
        <v>96.007769834125014</v>
      </c>
    </row>
    <row r="71" spans="1:11" ht="28.5">
      <c r="A71" s="19">
        <v>6</v>
      </c>
      <c r="B71" s="19"/>
      <c r="C71" s="20"/>
      <c r="D71" s="14" t="s">
        <v>57</v>
      </c>
      <c r="E71" s="15">
        <v>14283476.300000001</v>
      </c>
      <c r="F71" s="15">
        <v>9955116.9000000004</v>
      </c>
      <c r="G71" s="15">
        <v>1370697.2</v>
      </c>
      <c r="H71" s="15">
        <v>4959594.0999999996</v>
      </c>
      <c r="I71" s="15">
        <v>5871092.2000000002</v>
      </c>
      <c r="J71" s="15">
        <v>7581817.7999999998</v>
      </c>
      <c r="K71" s="15">
        <f t="shared" si="0"/>
        <v>76.160007724268908</v>
      </c>
    </row>
    <row r="72" spans="1:11" ht="14.25">
      <c r="A72" s="21"/>
      <c r="B72" s="21"/>
      <c r="C72" s="21"/>
      <c r="D72" s="1" t="s">
        <v>4</v>
      </c>
      <c r="E72" s="12"/>
      <c r="F72" s="12"/>
      <c r="G72" s="12"/>
      <c r="H72" s="12"/>
      <c r="I72" s="12"/>
      <c r="J72" s="12"/>
      <c r="K72" s="12"/>
    </row>
    <row r="73" spans="1:11" ht="14.25">
      <c r="A73" s="21"/>
      <c r="B73" s="21">
        <v>1</v>
      </c>
      <c r="C73" s="21"/>
      <c r="D73" s="4" t="s">
        <v>58</v>
      </c>
      <c r="E73" s="12">
        <v>630000</v>
      </c>
      <c r="F73" s="12">
        <v>434000</v>
      </c>
      <c r="G73" s="12">
        <v>0</v>
      </c>
      <c r="H73" s="12">
        <v>11117023.300000001</v>
      </c>
      <c r="I73" s="12">
        <v>1158978.3</v>
      </c>
      <c r="J73" s="12">
        <v>1792398.7</v>
      </c>
      <c r="K73" s="12">
        <f t="shared" ref="K73:K136" si="1">J73/F73*100</f>
        <v>412.99509216589865</v>
      </c>
    </row>
    <row r="74" spans="1:11" ht="14.25">
      <c r="A74" s="21"/>
      <c r="B74" s="21">
        <v>3</v>
      </c>
      <c r="C74" s="21"/>
      <c r="D74" s="4" t="s">
        <v>59</v>
      </c>
      <c r="E74" s="12">
        <v>9205924.3000000007</v>
      </c>
      <c r="F74" s="12">
        <v>7141212.9000000004</v>
      </c>
      <c r="G74" s="12">
        <v>552109.4</v>
      </c>
      <c r="H74" s="12">
        <v>2471609.7999999998</v>
      </c>
      <c r="I74" s="12">
        <v>2958292.5</v>
      </c>
      <c r="J74" s="12">
        <v>3944758.3</v>
      </c>
      <c r="K74" s="12">
        <f t="shared" si="1"/>
        <v>55.239331962781833</v>
      </c>
    </row>
    <row r="75" spans="1:11" ht="14.25">
      <c r="A75" s="21"/>
      <c r="B75" s="21">
        <v>4</v>
      </c>
      <c r="C75" s="21"/>
      <c r="D75" s="4" t="s">
        <v>60</v>
      </c>
      <c r="E75" s="12">
        <v>3601975.6</v>
      </c>
      <c r="F75" s="12">
        <v>1796132.6</v>
      </c>
      <c r="G75" s="12">
        <v>614179</v>
      </c>
      <c r="H75" s="12">
        <v>1183881.1000000001</v>
      </c>
      <c r="I75" s="12">
        <v>1293247.8</v>
      </c>
      <c r="J75" s="12">
        <v>1308264</v>
      </c>
      <c r="K75" s="12">
        <f t="shared" si="1"/>
        <v>72.837829456466636</v>
      </c>
    </row>
    <row r="76" spans="1:11" ht="31.5" customHeight="1">
      <c r="A76" s="21"/>
      <c r="B76" s="21">
        <v>6</v>
      </c>
      <c r="C76" s="21"/>
      <c r="D76" s="4" t="s">
        <v>61</v>
      </c>
      <c r="E76" s="12">
        <v>845576.4</v>
      </c>
      <c r="F76" s="12">
        <v>583771.4</v>
      </c>
      <c r="G76" s="12">
        <v>204408.8</v>
      </c>
      <c r="H76" s="12">
        <v>402491.5</v>
      </c>
      <c r="I76" s="12">
        <v>460573.5</v>
      </c>
      <c r="J76" s="12">
        <v>596396.69999999995</v>
      </c>
      <c r="K76" s="12">
        <f t="shared" si="1"/>
        <v>102.16271300718054</v>
      </c>
    </row>
    <row r="77" spans="1:11" ht="14.25">
      <c r="A77" s="19">
        <v>7</v>
      </c>
      <c r="B77" s="19"/>
      <c r="C77" s="19"/>
      <c r="D77" s="14" t="s">
        <v>62</v>
      </c>
      <c r="E77" s="15">
        <v>85880245.400000006</v>
      </c>
      <c r="F77" s="15">
        <v>60173367.299999997</v>
      </c>
      <c r="G77" s="15">
        <v>20303715.100000001</v>
      </c>
      <c r="H77" s="15">
        <v>40298288.100000001</v>
      </c>
      <c r="I77" s="15">
        <v>47251117.799999997</v>
      </c>
      <c r="J77" s="15">
        <v>53858126.200000003</v>
      </c>
      <c r="K77" s="15">
        <f t="shared" si="1"/>
        <v>89.504923218747649</v>
      </c>
    </row>
    <row r="78" spans="1:11" ht="14.25">
      <c r="A78" s="21"/>
      <c r="B78" s="21"/>
      <c r="C78" s="21"/>
      <c r="D78" s="1" t="s">
        <v>4</v>
      </c>
      <c r="E78" s="12"/>
      <c r="F78" s="12"/>
      <c r="G78" s="12"/>
      <c r="H78" s="12"/>
      <c r="I78" s="12"/>
      <c r="J78" s="12"/>
      <c r="K78" s="12"/>
    </row>
    <row r="79" spans="1:11" ht="27">
      <c r="A79" s="21"/>
      <c r="B79" s="21">
        <v>1</v>
      </c>
      <c r="C79" s="21"/>
      <c r="D79" s="4" t="s">
        <v>63</v>
      </c>
      <c r="E79" s="12">
        <v>4030185.4</v>
      </c>
      <c r="F79" s="12">
        <v>2645284.7000000002</v>
      </c>
      <c r="G79" s="12">
        <v>264576.40000000002</v>
      </c>
      <c r="H79" s="12">
        <v>1039396.4</v>
      </c>
      <c r="I79" s="12">
        <v>1623310.7</v>
      </c>
      <c r="J79" s="12">
        <v>1708708.8</v>
      </c>
      <c r="K79" s="12">
        <f t="shared" si="1"/>
        <v>64.594514155697496</v>
      </c>
    </row>
    <row r="80" spans="1:11" ht="14.25">
      <c r="A80" s="21"/>
      <c r="B80" s="21"/>
      <c r="C80" s="21">
        <v>1</v>
      </c>
      <c r="D80" s="4" t="s">
        <v>64</v>
      </c>
      <c r="E80" s="12">
        <v>4017769.4</v>
      </c>
      <c r="F80" s="12">
        <v>2645284.7000000002</v>
      </c>
      <c r="G80" s="12">
        <v>264576.40000000002</v>
      </c>
      <c r="H80" s="12">
        <v>1039396.4</v>
      </c>
      <c r="I80" s="12">
        <v>1623310.7</v>
      </c>
      <c r="J80" s="12">
        <v>1708708.8</v>
      </c>
      <c r="K80" s="12">
        <f t="shared" si="1"/>
        <v>64.594514155697496</v>
      </c>
    </row>
    <row r="81" spans="1:11" ht="14.25">
      <c r="A81" s="21"/>
      <c r="B81" s="21"/>
      <c r="C81" s="21">
        <v>3</v>
      </c>
      <c r="D81" s="4" t="s">
        <v>65</v>
      </c>
      <c r="E81" s="12">
        <v>12416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</row>
    <row r="82" spans="1:11" ht="14.25">
      <c r="A82" s="21"/>
      <c r="B82" s="21">
        <v>2</v>
      </c>
      <c r="C82" s="21"/>
      <c r="D82" s="4" t="s">
        <v>66</v>
      </c>
      <c r="E82" s="12">
        <v>27564820.100000001</v>
      </c>
      <c r="F82" s="12">
        <v>18451907.199999999</v>
      </c>
      <c r="G82" s="12">
        <v>6617802</v>
      </c>
      <c r="H82" s="12">
        <v>13194192.6</v>
      </c>
      <c r="I82" s="12">
        <v>15349956.5</v>
      </c>
      <c r="J82" s="12">
        <v>17454548</v>
      </c>
      <c r="K82" s="12">
        <f t="shared" si="1"/>
        <v>94.59481781915747</v>
      </c>
    </row>
    <row r="83" spans="1:11" ht="29.25" customHeight="1">
      <c r="A83" s="21"/>
      <c r="B83" s="21"/>
      <c r="C83" s="21">
        <v>1</v>
      </c>
      <c r="D83" s="4" t="s">
        <v>67</v>
      </c>
      <c r="E83" s="12">
        <v>11004912.699999999</v>
      </c>
      <c r="F83" s="12">
        <v>7341327.0999999996</v>
      </c>
      <c r="G83" s="12">
        <v>2585412.1</v>
      </c>
      <c r="H83" s="12">
        <v>5259497.9000000004</v>
      </c>
      <c r="I83" s="12">
        <v>6113911</v>
      </c>
      <c r="J83" s="12">
        <v>6975033.7000000002</v>
      </c>
      <c r="K83" s="12">
        <f t="shared" si="1"/>
        <v>95.010528818420312</v>
      </c>
    </row>
    <row r="84" spans="1:11" ht="26.25" customHeight="1">
      <c r="A84" s="21"/>
      <c r="B84" s="21"/>
      <c r="C84" s="21">
        <v>2</v>
      </c>
      <c r="D84" s="4" t="s">
        <v>68</v>
      </c>
      <c r="E84" s="12">
        <v>8658933.4000000004</v>
      </c>
      <c r="F84" s="12">
        <v>5834306.0999999996</v>
      </c>
      <c r="G84" s="12">
        <v>2078672.8</v>
      </c>
      <c r="H84" s="12">
        <v>4131330.4</v>
      </c>
      <c r="I84" s="12">
        <v>4835323.3</v>
      </c>
      <c r="J84" s="12">
        <v>5502393.7000000002</v>
      </c>
      <c r="K84" s="12">
        <f t="shared" si="1"/>
        <v>94.31102183685563</v>
      </c>
    </row>
    <row r="85" spans="1:11" ht="18" customHeight="1">
      <c r="A85" s="21"/>
      <c r="B85" s="21"/>
      <c r="C85" s="21">
        <v>3</v>
      </c>
      <c r="D85" s="4" t="s">
        <v>69</v>
      </c>
      <c r="E85" s="12">
        <v>839773.5</v>
      </c>
      <c r="F85" s="12">
        <v>471683.2</v>
      </c>
      <c r="G85" s="12">
        <v>123316.5</v>
      </c>
      <c r="H85" s="12">
        <v>310749.3</v>
      </c>
      <c r="I85" s="12">
        <v>363333.9</v>
      </c>
      <c r="J85" s="12">
        <v>414398.7</v>
      </c>
      <c r="K85" s="12">
        <f t="shared" si="1"/>
        <v>87.855302033229094</v>
      </c>
    </row>
    <row r="86" spans="1:11" ht="20.25" customHeight="1">
      <c r="A86" s="21"/>
      <c r="B86" s="21"/>
      <c r="C86" s="21">
        <v>4</v>
      </c>
      <c r="D86" s="4" t="s">
        <v>70</v>
      </c>
      <c r="E86" s="12">
        <v>7061200.5</v>
      </c>
      <c r="F86" s="12">
        <v>4804590.8</v>
      </c>
      <c r="G86" s="12">
        <v>1830400.6</v>
      </c>
      <c r="H86" s="12">
        <v>3492614.9</v>
      </c>
      <c r="I86" s="12">
        <v>4037388.3</v>
      </c>
      <c r="J86" s="12">
        <v>4562721.9000000004</v>
      </c>
      <c r="K86" s="12">
        <f t="shared" si="1"/>
        <v>94.965879300272576</v>
      </c>
    </row>
    <row r="87" spans="1:11" ht="20.25" customHeight="1">
      <c r="A87" s="21"/>
      <c r="B87" s="21">
        <v>3</v>
      </c>
      <c r="C87" s="21"/>
      <c r="D87" s="1" t="s">
        <v>71</v>
      </c>
      <c r="E87" s="12">
        <v>39267314.899999999</v>
      </c>
      <c r="F87" s="12">
        <v>26960683.699999999</v>
      </c>
      <c r="G87" s="12">
        <v>10220405.4</v>
      </c>
      <c r="H87" s="12">
        <v>19683244.899999999</v>
      </c>
      <c r="I87" s="12">
        <v>22917065.5</v>
      </c>
      <c r="J87" s="12">
        <v>26089348.899999999</v>
      </c>
      <c r="K87" s="12">
        <f t="shared" si="1"/>
        <v>96.768127953669065</v>
      </c>
    </row>
    <row r="88" spans="1:11" ht="27">
      <c r="A88" s="21"/>
      <c r="B88" s="21"/>
      <c r="C88" s="21">
        <v>1</v>
      </c>
      <c r="D88" s="4" t="s">
        <v>72</v>
      </c>
      <c r="E88" s="12">
        <v>12755829.5</v>
      </c>
      <c r="F88" s="12">
        <v>8745778.6999999993</v>
      </c>
      <c r="G88" s="12">
        <v>3290425.8</v>
      </c>
      <c r="H88" s="12">
        <v>6379154.0999999996</v>
      </c>
      <c r="I88" s="12">
        <v>7420903.0999999996</v>
      </c>
      <c r="J88" s="12">
        <v>8442685.1999999993</v>
      </c>
      <c r="K88" s="12">
        <f t="shared" si="1"/>
        <v>96.534402362593511</v>
      </c>
    </row>
    <row r="89" spans="1:11" ht="27">
      <c r="A89" s="21"/>
      <c r="B89" s="21"/>
      <c r="C89" s="21">
        <v>2</v>
      </c>
      <c r="D89" s="4" t="s">
        <v>73</v>
      </c>
      <c r="E89" s="12">
        <v>11332518.5</v>
      </c>
      <c r="F89" s="12">
        <v>7801466.0999999996</v>
      </c>
      <c r="G89" s="12">
        <v>2906391.8</v>
      </c>
      <c r="H89" s="12">
        <v>5672170.9000000004</v>
      </c>
      <c r="I89" s="12">
        <v>6624025.5</v>
      </c>
      <c r="J89" s="12">
        <v>7535696.0999999996</v>
      </c>
      <c r="K89" s="12">
        <f t="shared" si="1"/>
        <v>96.593332630132181</v>
      </c>
    </row>
    <row r="90" spans="1:11" ht="23.25" customHeight="1">
      <c r="A90" s="21"/>
      <c r="B90" s="21"/>
      <c r="C90" s="21">
        <v>3</v>
      </c>
      <c r="D90" s="4" t="s">
        <v>74</v>
      </c>
      <c r="E90" s="12">
        <v>15178966.9</v>
      </c>
      <c r="F90" s="12">
        <v>10413438.9</v>
      </c>
      <c r="G90" s="12">
        <v>4023587.9</v>
      </c>
      <c r="H90" s="12">
        <v>7631919.7999999998</v>
      </c>
      <c r="I90" s="12">
        <v>8872137</v>
      </c>
      <c r="J90" s="12">
        <v>10110967.6</v>
      </c>
      <c r="K90" s="12">
        <f t="shared" si="1"/>
        <v>97.095375476779338</v>
      </c>
    </row>
    <row r="91" spans="1:11" ht="31.5" customHeight="1">
      <c r="A91" s="21"/>
      <c r="B91" s="21">
        <v>4</v>
      </c>
      <c r="C91" s="21"/>
      <c r="D91" s="4" t="s">
        <v>75</v>
      </c>
      <c r="E91" s="12">
        <v>5142774.9000000004</v>
      </c>
      <c r="F91" s="12">
        <v>4248894.8</v>
      </c>
      <c r="G91" s="12">
        <v>1653460.1</v>
      </c>
      <c r="H91" s="12">
        <v>2981470</v>
      </c>
      <c r="I91" s="12">
        <v>3185926.3</v>
      </c>
      <c r="J91" s="12">
        <v>3500112.2</v>
      </c>
      <c r="K91" s="12">
        <f t="shared" si="1"/>
        <v>82.377003073834643</v>
      </c>
    </row>
    <row r="92" spans="1:11" ht="31.5" customHeight="1">
      <c r="A92" s="21"/>
      <c r="B92" s="21">
        <v>6</v>
      </c>
      <c r="C92" s="21"/>
      <c r="D92" s="4" t="s">
        <v>76</v>
      </c>
      <c r="E92" s="12">
        <v>9875150.0999999996</v>
      </c>
      <c r="F92" s="12">
        <v>7866596.9000000004</v>
      </c>
      <c r="G92" s="12">
        <v>1547472.1</v>
      </c>
      <c r="H92" s="12">
        <v>3399984.2</v>
      </c>
      <c r="I92" s="12">
        <v>4174858.7</v>
      </c>
      <c r="J92" s="12">
        <v>5105408.3</v>
      </c>
      <c r="K92" s="12">
        <f t="shared" si="1"/>
        <v>64.899833624371922</v>
      </c>
    </row>
    <row r="93" spans="1:11" ht="27">
      <c r="A93" s="21"/>
      <c r="B93" s="21"/>
      <c r="C93" s="21">
        <v>1</v>
      </c>
      <c r="D93" s="6" t="s">
        <v>77</v>
      </c>
      <c r="E93" s="12">
        <v>8038484</v>
      </c>
      <c r="F93" s="12">
        <v>6610975.9000000004</v>
      </c>
      <c r="G93" s="12">
        <v>1122841.1000000001</v>
      </c>
      <c r="H93" s="12">
        <v>2516576.6</v>
      </c>
      <c r="I93" s="12">
        <v>3139478.3</v>
      </c>
      <c r="J93" s="12">
        <v>3885399.7</v>
      </c>
      <c r="K93" s="12">
        <f t="shared" si="1"/>
        <v>58.771953774631072</v>
      </c>
    </row>
    <row r="94" spans="1:11" ht="33.75" customHeight="1">
      <c r="A94" s="21"/>
      <c r="B94" s="21"/>
      <c r="C94" s="21">
        <v>2</v>
      </c>
      <c r="D94" s="4" t="s">
        <v>76</v>
      </c>
      <c r="E94" s="12">
        <v>1836666.1</v>
      </c>
      <c r="F94" s="12">
        <v>1255621</v>
      </c>
      <c r="G94" s="12">
        <v>424630.1</v>
      </c>
      <c r="H94" s="12">
        <v>883407.6</v>
      </c>
      <c r="I94" s="12">
        <v>1035380.4</v>
      </c>
      <c r="J94" s="12">
        <v>1220008.6000000001</v>
      </c>
      <c r="K94" s="12">
        <f t="shared" si="1"/>
        <v>97.163761995060611</v>
      </c>
    </row>
    <row r="95" spans="1:11" ht="14.25">
      <c r="A95" s="19">
        <v>8</v>
      </c>
      <c r="B95" s="19"/>
      <c r="C95" s="20"/>
      <c r="D95" s="14" t="s">
        <v>78</v>
      </c>
      <c r="E95" s="15">
        <v>26303260.399999999</v>
      </c>
      <c r="F95" s="15">
        <v>18577968.899999999</v>
      </c>
      <c r="G95" s="15">
        <v>6691667.9000000004</v>
      </c>
      <c r="H95" s="15">
        <v>13321659.800000001</v>
      </c>
      <c r="I95" s="15">
        <v>15413973.4</v>
      </c>
      <c r="J95" s="15">
        <v>17448446.899999999</v>
      </c>
      <c r="K95" s="15">
        <f t="shared" si="1"/>
        <v>93.920099629405655</v>
      </c>
    </row>
    <row r="96" spans="1:11" ht="14.25">
      <c r="A96" s="21"/>
      <c r="B96" s="21"/>
      <c r="C96" s="21"/>
      <c r="D96" s="1" t="s">
        <v>4</v>
      </c>
      <c r="E96" s="12"/>
      <c r="F96" s="12"/>
      <c r="G96" s="12"/>
      <c r="H96" s="12"/>
      <c r="I96" s="12"/>
      <c r="J96" s="12"/>
      <c r="K96" s="12"/>
    </row>
    <row r="97" spans="1:11" ht="14.25">
      <c r="A97" s="21"/>
      <c r="B97" s="21">
        <v>1</v>
      </c>
      <c r="C97" s="21"/>
      <c r="D97" s="4" t="s">
        <v>79</v>
      </c>
      <c r="E97" s="12">
        <v>1842778.6</v>
      </c>
      <c r="F97" s="12">
        <v>1605676.9</v>
      </c>
      <c r="G97" s="12">
        <v>636735.69999999995</v>
      </c>
      <c r="H97" s="12">
        <v>1241834.6000000001</v>
      </c>
      <c r="I97" s="12">
        <v>1352641</v>
      </c>
      <c r="J97" s="12">
        <v>1463197.6</v>
      </c>
      <c r="K97" s="12">
        <f t="shared" si="1"/>
        <v>91.126527385428545</v>
      </c>
    </row>
    <row r="98" spans="1:11" ht="14.25">
      <c r="A98" s="21"/>
      <c r="B98" s="21">
        <v>2</v>
      </c>
      <c r="C98" s="21"/>
      <c r="D98" s="4" t="s">
        <v>80</v>
      </c>
      <c r="E98" s="12">
        <v>13995328.6</v>
      </c>
      <c r="F98" s="12">
        <v>9454670.6999999993</v>
      </c>
      <c r="G98" s="12">
        <v>3257199</v>
      </c>
      <c r="H98" s="12">
        <v>6600718.4000000004</v>
      </c>
      <c r="I98" s="12">
        <v>7715876.7999999998</v>
      </c>
      <c r="J98" s="12">
        <v>8751824.8000000007</v>
      </c>
      <c r="K98" s="12">
        <f t="shared" si="1"/>
        <v>92.566151457818634</v>
      </c>
    </row>
    <row r="99" spans="1:11" ht="14.25">
      <c r="A99" s="21"/>
      <c r="B99" s="21"/>
      <c r="C99" s="21">
        <v>1</v>
      </c>
      <c r="D99" s="1" t="s">
        <v>81</v>
      </c>
      <c r="E99" s="12">
        <v>1666279.4</v>
      </c>
      <c r="F99" s="12">
        <v>1125124.7</v>
      </c>
      <c r="G99" s="12">
        <v>431932.2</v>
      </c>
      <c r="H99" s="12">
        <v>818745.4</v>
      </c>
      <c r="I99" s="12">
        <v>965378.1</v>
      </c>
      <c r="J99" s="12">
        <v>1104011.8999999999</v>
      </c>
      <c r="K99" s="12">
        <f t="shared" si="1"/>
        <v>98.123514664641164</v>
      </c>
    </row>
    <row r="100" spans="1:11" ht="14.25">
      <c r="A100" s="21"/>
      <c r="B100" s="21"/>
      <c r="C100" s="21">
        <v>2</v>
      </c>
      <c r="D100" s="6" t="s">
        <v>82</v>
      </c>
      <c r="E100" s="12">
        <v>2652463.4</v>
      </c>
      <c r="F100" s="12">
        <v>1667558</v>
      </c>
      <c r="G100" s="12">
        <v>587795.69999999995</v>
      </c>
      <c r="H100" s="12">
        <v>1118940.8999999999</v>
      </c>
      <c r="I100" s="12">
        <v>1327997.2</v>
      </c>
      <c r="J100" s="12">
        <v>1485503.2</v>
      </c>
      <c r="K100" s="12">
        <f t="shared" si="1"/>
        <v>89.082550651911347</v>
      </c>
    </row>
    <row r="101" spans="1:11" ht="14.25">
      <c r="A101" s="21"/>
      <c r="B101" s="21"/>
      <c r="C101" s="21">
        <v>3</v>
      </c>
      <c r="D101" s="6" t="s">
        <v>83</v>
      </c>
      <c r="E101" s="12">
        <v>402168.8</v>
      </c>
      <c r="F101" s="12">
        <v>346890</v>
      </c>
      <c r="G101" s="12">
        <v>11604.5</v>
      </c>
      <c r="H101" s="12">
        <v>39008.400000000001</v>
      </c>
      <c r="I101" s="12">
        <v>80254.7</v>
      </c>
      <c r="J101" s="12">
        <v>95456.3</v>
      </c>
      <c r="K101" s="12">
        <f t="shared" si="1"/>
        <v>27.517743376862985</v>
      </c>
    </row>
    <row r="102" spans="1:11" ht="14.25">
      <c r="A102" s="21"/>
      <c r="B102" s="21"/>
      <c r="C102" s="21">
        <v>4</v>
      </c>
      <c r="D102" s="6" t="s">
        <v>84</v>
      </c>
      <c r="E102" s="12">
        <v>844938.6</v>
      </c>
      <c r="F102" s="12">
        <v>566105.80000000005</v>
      </c>
      <c r="G102" s="12">
        <v>232399.2</v>
      </c>
      <c r="H102" s="12">
        <v>430080.3</v>
      </c>
      <c r="I102" s="12">
        <v>499327.4</v>
      </c>
      <c r="J102" s="12">
        <v>566105.59999999998</v>
      </c>
      <c r="K102" s="12">
        <f t="shared" si="1"/>
        <v>99.999964670914849</v>
      </c>
    </row>
    <row r="103" spans="1:11" ht="14.25">
      <c r="A103" s="21"/>
      <c r="B103" s="21"/>
      <c r="C103" s="21">
        <v>5</v>
      </c>
      <c r="D103" s="1" t="s">
        <v>85</v>
      </c>
      <c r="E103" s="12">
        <v>7370039.5</v>
      </c>
      <c r="F103" s="12">
        <v>5000753.5999999996</v>
      </c>
      <c r="G103" s="12">
        <v>1824030</v>
      </c>
      <c r="H103" s="12">
        <v>3765794</v>
      </c>
      <c r="I103" s="12">
        <v>4266111.9000000004</v>
      </c>
      <c r="J103" s="12">
        <v>4828340.5</v>
      </c>
      <c r="K103" s="12">
        <f t="shared" si="1"/>
        <v>96.552257643727941</v>
      </c>
    </row>
    <row r="104" spans="1:11" ht="14.25">
      <c r="A104" s="21"/>
      <c r="B104" s="21"/>
      <c r="C104" s="21">
        <v>6</v>
      </c>
      <c r="D104" s="1" t="s">
        <v>86</v>
      </c>
      <c r="E104" s="12">
        <v>653531.6</v>
      </c>
      <c r="F104" s="12">
        <v>496705.8</v>
      </c>
      <c r="G104" s="12">
        <v>129895.1</v>
      </c>
      <c r="H104" s="12">
        <v>345269.4</v>
      </c>
      <c r="I104" s="12">
        <v>421507.5</v>
      </c>
      <c r="J104" s="12">
        <v>497745.4</v>
      </c>
      <c r="K104" s="12">
        <f t="shared" si="1"/>
        <v>100.20929894517036</v>
      </c>
    </row>
    <row r="105" spans="1:11" ht="27">
      <c r="A105" s="21"/>
      <c r="B105" s="21"/>
      <c r="C105" s="21">
        <v>7</v>
      </c>
      <c r="D105" s="6" t="s">
        <v>87</v>
      </c>
      <c r="E105" s="12">
        <v>405907.3</v>
      </c>
      <c r="F105" s="12">
        <v>251532.79999999999</v>
      </c>
      <c r="G105" s="12">
        <v>39542.199999999997</v>
      </c>
      <c r="H105" s="12">
        <v>82879.899999999994</v>
      </c>
      <c r="I105" s="12">
        <v>155300</v>
      </c>
      <c r="J105" s="12">
        <v>174661.9</v>
      </c>
      <c r="K105" s="12">
        <f t="shared" si="1"/>
        <v>69.43901550811664</v>
      </c>
    </row>
    <row r="106" spans="1:11" ht="40.5">
      <c r="A106" s="21"/>
      <c r="B106" s="21">
        <v>3</v>
      </c>
      <c r="C106" s="21"/>
      <c r="D106" s="4" t="s">
        <v>88</v>
      </c>
      <c r="E106" s="12">
        <v>8579974.5</v>
      </c>
      <c r="F106" s="12">
        <v>6118066.4000000004</v>
      </c>
      <c r="G106" s="12">
        <v>2346945.4</v>
      </c>
      <c r="H106" s="12">
        <v>4476119</v>
      </c>
      <c r="I106" s="12">
        <v>5226064.5999999996</v>
      </c>
      <c r="J106" s="12">
        <v>6009510.5999999996</v>
      </c>
      <c r="K106" s="12">
        <f t="shared" si="1"/>
        <v>98.225651817051201</v>
      </c>
    </row>
    <row r="107" spans="1:11" ht="14.25">
      <c r="A107" s="21"/>
      <c r="B107" s="21"/>
      <c r="C107" s="21">
        <v>1</v>
      </c>
      <c r="D107" s="1" t="s">
        <v>89</v>
      </c>
      <c r="E107" s="12">
        <v>7125225.7000000002</v>
      </c>
      <c r="F107" s="12">
        <v>5079935.0999999996</v>
      </c>
      <c r="G107" s="12">
        <v>1986298.2</v>
      </c>
      <c r="H107" s="12">
        <v>3774894.8</v>
      </c>
      <c r="I107" s="12">
        <v>4403482.8</v>
      </c>
      <c r="J107" s="12">
        <v>5050648.9000000004</v>
      </c>
      <c r="K107" s="12">
        <f t="shared" si="1"/>
        <v>99.423492634777972</v>
      </c>
    </row>
    <row r="108" spans="1:11" ht="14.25">
      <c r="A108" s="21"/>
      <c r="B108" s="21"/>
      <c r="C108" s="21">
        <v>2</v>
      </c>
      <c r="D108" s="1" t="s">
        <v>90</v>
      </c>
      <c r="E108" s="12">
        <v>1071129.8</v>
      </c>
      <c r="F108" s="12">
        <v>788425</v>
      </c>
      <c r="G108" s="12">
        <v>264688.3</v>
      </c>
      <c r="H108" s="12">
        <v>514184.1</v>
      </c>
      <c r="I108" s="12">
        <v>604208.69999999995</v>
      </c>
      <c r="J108" s="12">
        <v>709155.6</v>
      </c>
      <c r="K108" s="12">
        <f t="shared" si="1"/>
        <v>89.945854076164494</v>
      </c>
    </row>
    <row r="109" spans="1:11" ht="14.25">
      <c r="A109" s="21"/>
      <c r="B109" s="21"/>
      <c r="C109" s="21">
        <v>3</v>
      </c>
      <c r="D109" s="1" t="s">
        <v>91</v>
      </c>
      <c r="E109" s="12">
        <v>383619</v>
      </c>
      <c r="F109" s="12">
        <v>249706.3</v>
      </c>
      <c r="G109" s="12">
        <v>95958.9</v>
      </c>
      <c r="H109" s="12">
        <v>187040.1</v>
      </c>
      <c r="I109" s="12">
        <v>218373.1</v>
      </c>
      <c r="J109" s="12">
        <v>249706.1</v>
      </c>
      <c r="K109" s="12">
        <f t="shared" si="1"/>
        <v>99.999919905905472</v>
      </c>
    </row>
    <row r="110" spans="1:11" ht="27">
      <c r="A110" s="21"/>
      <c r="B110" s="21">
        <v>4</v>
      </c>
      <c r="C110" s="21"/>
      <c r="D110" s="4" t="s">
        <v>92</v>
      </c>
      <c r="E110" s="12">
        <v>1148076.6000000001</v>
      </c>
      <c r="F110" s="12">
        <v>889814.9</v>
      </c>
      <c r="G110" s="12">
        <v>267123.09999999998</v>
      </c>
      <c r="H110" s="12">
        <v>608942</v>
      </c>
      <c r="I110" s="12">
        <v>671247.4</v>
      </c>
      <c r="J110" s="12">
        <v>742710.4</v>
      </c>
      <c r="K110" s="12">
        <f t="shared" si="1"/>
        <v>83.467966202858591</v>
      </c>
    </row>
    <row r="111" spans="1:11" ht="14.25">
      <c r="A111" s="21"/>
      <c r="B111" s="21"/>
      <c r="C111" s="21">
        <v>1</v>
      </c>
      <c r="D111" s="1" t="s">
        <v>93</v>
      </c>
      <c r="E111" s="12">
        <v>827152.5</v>
      </c>
      <c r="F111" s="12">
        <v>618890.80000000005</v>
      </c>
      <c r="G111" s="12">
        <v>197311.2</v>
      </c>
      <c r="H111" s="12">
        <v>472607.7</v>
      </c>
      <c r="I111" s="12">
        <v>533616.30000000005</v>
      </c>
      <c r="J111" s="12">
        <v>581662</v>
      </c>
      <c r="K111" s="12">
        <f t="shared" si="1"/>
        <v>93.984593081687422</v>
      </c>
    </row>
    <row r="112" spans="1:11" ht="46.5" customHeight="1">
      <c r="A112" s="21"/>
      <c r="B112" s="21"/>
      <c r="C112" s="21">
        <v>2</v>
      </c>
      <c r="D112" s="6" t="s">
        <v>94</v>
      </c>
      <c r="E112" s="12">
        <v>320924.09999999998</v>
      </c>
      <c r="F112" s="12">
        <v>270924.09999999998</v>
      </c>
      <c r="G112" s="12">
        <v>69812.100000000006</v>
      </c>
      <c r="H112" s="12">
        <v>136334.29999999999</v>
      </c>
      <c r="I112" s="12">
        <v>137631.1</v>
      </c>
      <c r="J112" s="12">
        <v>161048.4</v>
      </c>
      <c r="K112" s="12">
        <f t="shared" si="1"/>
        <v>59.444102610288276</v>
      </c>
    </row>
    <row r="113" spans="1:11" ht="27">
      <c r="A113" s="21"/>
      <c r="B113" s="21">
        <v>6</v>
      </c>
      <c r="C113" s="21"/>
      <c r="D113" s="4" t="s">
        <v>95</v>
      </c>
      <c r="E113" s="12">
        <v>737102.1</v>
      </c>
      <c r="F113" s="12">
        <v>509740</v>
      </c>
      <c r="G113" s="12">
        <v>183664.6</v>
      </c>
      <c r="H113" s="12">
        <v>385045.8</v>
      </c>
      <c r="I113" s="12">
        <v>448143.5</v>
      </c>
      <c r="J113" s="12">
        <v>481203.5</v>
      </c>
      <c r="K113" s="12">
        <f t="shared" si="1"/>
        <v>94.401753835288588</v>
      </c>
    </row>
    <row r="114" spans="1:11" ht="14.25">
      <c r="A114" s="19">
        <v>9</v>
      </c>
      <c r="B114" s="19"/>
      <c r="C114" s="20"/>
      <c r="D114" s="16" t="s">
        <v>96</v>
      </c>
      <c r="E114" s="15">
        <v>127597533.7</v>
      </c>
      <c r="F114" s="15">
        <v>84748610</v>
      </c>
      <c r="G114" s="15">
        <v>31401971.300000001</v>
      </c>
      <c r="H114" s="15">
        <v>69958517.200000003</v>
      </c>
      <c r="I114" s="15">
        <v>74303816</v>
      </c>
      <c r="J114" s="15">
        <v>82431314.599999994</v>
      </c>
      <c r="K114" s="15">
        <f t="shared" si="1"/>
        <v>97.265683295572629</v>
      </c>
    </row>
    <row r="115" spans="1:11" ht="14.25">
      <c r="A115" s="21"/>
      <c r="B115" s="21"/>
      <c r="C115" s="17"/>
      <c r="D115" s="1" t="s">
        <v>4</v>
      </c>
      <c r="E115" s="13"/>
      <c r="F115" s="12"/>
      <c r="G115" s="11"/>
      <c r="H115" s="11"/>
      <c r="I115" s="11"/>
      <c r="J115" s="11"/>
      <c r="K115" s="12"/>
    </row>
    <row r="116" spans="1:11" ht="27">
      <c r="A116" s="21"/>
      <c r="B116" s="21">
        <v>1</v>
      </c>
      <c r="C116" s="21"/>
      <c r="D116" s="5" t="s">
        <v>97</v>
      </c>
      <c r="E116" s="12">
        <v>30067429.5</v>
      </c>
      <c r="F116" s="12">
        <v>19502866.300000001</v>
      </c>
      <c r="G116" s="12">
        <v>7709022.2999999998</v>
      </c>
      <c r="H116" s="12">
        <v>16530691.4</v>
      </c>
      <c r="I116" s="12">
        <v>17620271.800000001</v>
      </c>
      <c r="J116" s="12">
        <v>19391939.199999999</v>
      </c>
      <c r="K116" s="12">
        <f t="shared" si="1"/>
        <v>99.431226680767423</v>
      </c>
    </row>
    <row r="117" spans="1:11" ht="14.25">
      <c r="A117" s="21"/>
      <c r="B117" s="21"/>
      <c r="C117" s="21">
        <v>1</v>
      </c>
      <c r="D117" s="5" t="s">
        <v>98</v>
      </c>
      <c r="E117" s="12">
        <v>746770.5</v>
      </c>
      <c r="F117" s="12">
        <v>471958.9</v>
      </c>
      <c r="G117" s="12">
        <v>175996.4</v>
      </c>
      <c r="H117" s="12">
        <v>395738.5</v>
      </c>
      <c r="I117" s="12">
        <v>411932.6</v>
      </c>
      <c r="J117" s="12">
        <v>459658.6</v>
      </c>
      <c r="K117" s="12">
        <f t="shared" si="1"/>
        <v>97.393777297133283</v>
      </c>
    </row>
    <row r="118" spans="1:11" ht="14.25">
      <c r="A118" s="21"/>
      <c r="B118" s="21"/>
      <c r="C118" s="21">
        <v>2</v>
      </c>
      <c r="D118" s="5" t="s">
        <v>99</v>
      </c>
      <c r="E118" s="12">
        <v>29320659</v>
      </c>
      <c r="F118" s="12">
        <v>19030907.399999999</v>
      </c>
      <c r="G118" s="12">
        <v>7533025.9000000004</v>
      </c>
      <c r="H118" s="12">
        <v>16134952.9</v>
      </c>
      <c r="I118" s="12">
        <v>17208339.199999999</v>
      </c>
      <c r="J118" s="12">
        <v>18932280.600000001</v>
      </c>
      <c r="K118" s="12">
        <f t="shared" si="1"/>
        <v>99.481754611448551</v>
      </c>
    </row>
    <row r="119" spans="1:11" ht="14.25">
      <c r="A119" s="21"/>
      <c r="B119" s="21">
        <v>2</v>
      </c>
      <c r="C119" s="21"/>
      <c r="D119" s="5" t="s">
        <v>100</v>
      </c>
      <c r="E119" s="12">
        <v>55362511.399999999</v>
      </c>
      <c r="F119" s="12">
        <v>35957532.299999997</v>
      </c>
      <c r="G119" s="12">
        <v>14063533.4</v>
      </c>
      <c r="H119" s="12">
        <v>30611820.800000001</v>
      </c>
      <c r="I119" s="12">
        <v>32059362.199999999</v>
      </c>
      <c r="J119" s="12">
        <v>35445844.100000001</v>
      </c>
      <c r="K119" s="12">
        <f t="shared" si="1"/>
        <v>98.576965194021398</v>
      </c>
    </row>
    <row r="120" spans="1:11" ht="14.25">
      <c r="A120" s="21"/>
      <c r="B120" s="21"/>
      <c r="C120" s="21">
        <v>1</v>
      </c>
      <c r="D120" s="5" t="s">
        <v>101</v>
      </c>
      <c r="E120" s="12">
        <v>39754150.899999999</v>
      </c>
      <c r="F120" s="12">
        <v>25836956.399999999</v>
      </c>
      <c r="G120" s="12">
        <v>10103742.699999999</v>
      </c>
      <c r="H120" s="12">
        <v>21970237.800000001</v>
      </c>
      <c r="I120" s="12">
        <v>23176629.5</v>
      </c>
      <c r="J120" s="12">
        <v>25515968.5</v>
      </c>
      <c r="K120" s="12">
        <f t="shared" si="1"/>
        <v>98.757640431672527</v>
      </c>
    </row>
    <row r="121" spans="1:11" ht="14.25">
      <c r="A121" s="21"/>
      <c r="B121" s="21"/>
      <c r="C121" s="21">
        <v>2</v>
      </c>
      <c r="D121" s="5" t="s">
        <v>102</v>
      </c>
      <c r="E121" s="12">
        <v>15608360.5</v>
      </c>
      <c r="F121" s="12">
        <v>10120575.9</v>
      </c>
      <c r="G121" s="12">
        <v>3959790.7</v>
      </c>
      <c r="H121" s="12">
        <v>8641583</v>
      </c>
      <c r="I121" s="12">
        <v>8882732.6999999993</v>
      </c>
      <c r="J121" s="12">
        <v>9929875.5999999996</v>
      </c>
      <c r="K121" s="12">
        <f t="shared" si="1"/>
        <v>98.115716912908084</v>
      </c>
    </row>
    <row r="122" spans="1:11" ht="48" customHeight="1">
      <c r="A122" s="21"/>
      <c r="B122" s="21">
        <v>3</v>
      </c>
      <c r="C122" s="21"/>
      <c r="D122" s="5" t="s">
        <v>103</v>
      </c>
      <c r="E122" s="12">
        <v>11052094.199999999</v>
      </c>
      <c r="F122" s="12">
        <v>7380909.0999999996</v>
      </c>
      <c r="G122" s="12">
        <v>2853264.4</v>
      </c>
      <c r="H122" s="12">
        <v>6355535.9000000004</v>
      </c>
      <c r="I122" s="12">
        <v>6414539.7999999998</v>
      </c>
      <c r="J122" s="12">
        <v>7170338.7000000002</v>
      </c>
      <c r="K122" s="12">
        <f t="shared" si="1"/>
        <v>97.147093980604652</v>
      </c>
    </row>
    <row r="123" spans="1:11" ht="30" customHeight="1">
      <c r="A123" s="21"/>
      <c r="B123" s="21"/>
      <c r="C123" s="21">
        <v>1</v>
      </c>
      <c r="D123" s="5" t="s">
        <v>104</v>
      </c>
      <c r="E123" s="12">
        <v>2593972.7999999998</v>
      </c>
      <c r="F123" s="12">
        <v>1732980</v>
      </c>
      <c r="G123" s="12">
        <v>672633.3</v>
      </c>
      <c r="H123" s="12">
        <v>1608761.5</v>
      </c>
      <c r="I123" s="12">
        <v>1634338.2</v>
      </c>
      <c r="J123" s="12">
        <v>1860425</v>
      </c>
      <c r="K123" s="12">
        <f t="shared" si="1"/>
        <v>107.35409525787949</v>
      </c>
    </row>
    <row r="124" spans="1:11" ht="19.5" customHeight="1">
      <c r="A124" s="21"/>
      <c r="B124" s="21"/>
      <c r="C124" s="21">
        <v>2</v>
      </c>
      <c r="D124" s="5" t="s">
        <v>105</v>
      </c>
      <c r="E124" s="12">
        <v>8458121.4000000004</v>
      </c>
      <c r="F124" s="12">
        <v>5647929.0999999996</v>
      </c>
      <c r="G124" s="12">
        <v>2180631.1</v>
      </c>
      <c r="H124" s="12">
        <v>4746774.4000000004</v>
      </c>
      <c r="I124" s="12">
        <v>4780201.5999999996</v>
      </c>
      <c r="J124" s="12">
        <v>5309913.7</v>
      </c>
      <c r="K124" s="12">
        <f t="shared" si="1"/>
        <v>94.015232946178457</v>
      </c>
    </row>
    <row r="125" spans="1:11" ht="14.25">
      <c r="A125" s="21"/>
      <c r="B125" s="21">
        <v>4</v>
      </c>
      <c r="C125" s="21"/>
      <c r="D125" s="5" t="s">
        <v>106</v>
      </c>
      <c r="E125" s="12">
        <v>12131534</v>
      </c>
      <c r="F125" s="12">
        <v>8541154.5999999996</v>
      </c>
      <c r="G125" s="12">
        <v>3411047.5</v>
      </c>
      <c r="H125" s="12">
        <v>7405852.4000000004</v>
      </c>
      <c r="I125" s="12">
        <v>7595579.7999999998</v>
      </c>
      <c r="J125" s="12">
        <v>8546823.0999999996</v>
      </c>
      <c r="K125" s="12">
        <f t="shared" si="1"/>
        <v>100.0663669054767</v>
      </c>
    </row>
    <row r="126" spans="1:11" ht="14.25">
      <c r="A126" s="21"/>
      <c r="B126" s="21"/>
      <c r="C126" s="21">
        <v>1</v>
      </c>
      <c r="D126" s="5" t="s">
        <v>107</v>
      </c>
      <c r="E126" s="12">
        <v>11207679.6</v>
      </c>
      <c r="F126" s="12">
        <v>7901539.2000000002</v>
      </c>
      <c r="G126" s="12">
        <v>3150574.5</v>
      </c>
      <c r="H126" s="12">
        <v>6845975.0999999996</v>
      </c>
      <c r="I126" s="12">
        <v>7032359.5</v>
      </c>
      <c r="J126" s="12">
        <v>7926238.5</v>
      </c>
      <c r="K126" s="12">
        <f t="shared" si="1"/>
        <v>100.31258846377678</v>
      </c>
    </row>
    <row r="127" spans="1:11" ht="14.25">
      <c r="A127" s="21"/>
      <c r="B127" s="21"/>
      <c r="C127" s="21">
        <v>2</v>
      </c>
      <c r="D127" s="5" t="s">
        <v>108</v>
      </c>
      <c r="E127" s="12">
        <v>923854.4</v>
      </c>
      <c r="F127" s="12">
        <v>639615.4</v>
      </c>
      <c r="G127" s="12">
        <v>260473</v>
      </c>
      <c r="H127" s="12">
        <v>559877.30000000005</v>
      </c>
      <c r="I127" s="12">
        <v>563220.30000000005</v>
      </c>
      <c r="J127" s="12">
        <v>620584.6</v>
      </c>
      <c r="K127" s="12">
        <f t="shared" si="1"/>
        <v>97.024649500309096</v>
      </c>
    </row>
    <row r="128" spans="1:11" ht="28.5" customHeight="1">
      <c r="A128" s="21"/>
      <c r="B128" s="21">
        <v>5</v>
      </c>
      <c r="C128" s="21"/>
      <c r="D128" s="5" t="s">
        <v>109</v>
      </c>
      <c r="E128" s="12">
        <v>5780265.9000000004</v>
      </c>
      <c r="F128" s="12">
        <v>3778407.8</v>
      </c>
      <c r="G128" s="12">
        <v>1407893</v>
      </c>
      <c r="H128" s="12">
        <v>3116494.8</v>
      </c>
      <c r="I128" s="12">
        <v>3296610.6</v>
      </c>
      <c r="J128" s="12">
        <v>3727770</v>
      </c>
      <c r="K128" s="12">
        <f t="shared" si="1"/>
        <v>98.659811151141497</v>
      </c>
    </row>
    <row r="129" spans="1:11" ht="14.25">
      <c r="A129" s="21"/>
      <c r="B129" s="21"/>
      <c r="C129" s="21">
        <v>1</v>
      </c>
      <c r="D129" s="5" t="s">
        <v>110</v>
      </c>
      <c r="E129" s="12">
        <v>4382750.7</v>
      </c>
      <c r="F129" s="12">
        <v>2894300.4</v>
      </c>
      <c r="G129" s="12">
        <v>1124354.8</v>
      </c>
      <c r="H129" s="12">
        <v>2525890.7000000002</v>
      </c>
      <c r="I129" s="12">
        <v>2597347.6</v>
      </c>
      <c r="J129" s="12">
        <v>2945616.5</v>
      </c>
      <c r="K129" s="12">
        <f t="shared" si="1"/>
        <v>101.77300531762357</v>
      </c>
    </row>
    <row r="130" spans="1:11" ht="14.25">
      <c r="A130" s="21"/>
      <c r="B130" s="21"/>
      <c r="C130" s="21">
        <v>2</v>
      </c>
      <c r="D130" s="5" t="s">
        <v>111</v>
      </c>
      <c r="E130" s="12">
        <v>1397515.2</v>
      </c>
      <c r="F130" s="12">
        <v>884107.4</v>
      </c>
      <c r="G130" s="12">
        <v>283538.2</v>
      </c>
      <c r="H130" s="12">
        <v>590604.19999999995</v>
      </c>
      <c r="I130" s="12">
        <v>699263.1</v>
      </c>
      <c r="J130" s="12">
        <v>782153.5</v>
      </c>
      <c r="K130" s="12">
        <f t="shared" si="1"/>
        <v>88.468154434630904</v>
      </c>
    </row>
    <row r="131" spans="1:11" ht="27">
      <c r="A131" s="21"/>
      <c r="B131" s="21">
        <v>6</v>
      </c>
      <c r="C131" s="21"/>
      <c r="D131" s="5" t="s">
        <v>112</v>
      </c>
      <c r="E131" s="12">
        <v>12180488.9</v>
      </c>
      <c r="F131" s="12">
        <v>8880464.3000000007</v>
      </c>
      <c r="G131" s="12">
        <v>1703221.1</v>
      </c>
      <c r="H131" s="12">
        <v>5389286.2999999998</v>
      </c>
      <c r="I131" s="12">
        <v>6672265.7999999998</v>
      </c>
      <c r="J131" s="12">
        <v>7454721.2999999998</v>
      </c>
      <c r="K131" s="12">
        <f t="shared" si="1"/>
        <v>83.945175028742582</v>
      </c>
    </row>
    <row r="132" spans="1:11" ht="14.25">
      <c r="A132" s="21"/>
      <c r="B132" s="21">
        <v>8</v>
      </c>
      <c r="C132" s="21"/>
      <c r="D132" s="5" t="s">
        <v>113</v>
      </c>
      <c r="E132" s="12">
        <v>1023209.8</v>
      </c>
      <c r="F132" s="12">
        <v>707275.6</v>
      </c>
      <c r="G132" s="12">
        <v>253983.6</v>
      </c>
      <c r="H132" s="12">
        <v>548835.6</v>
      </c>
      <c r="I132" s="12">
        <v>645185.9</v>
      </c>
      <c r="J132" s="12">
        <v>693878.2</v>
      </c>
      <c r="K132" s="12">
        <f t="shared" si="1"/>
        <v>98.105773760610433</v>
      </c>
    </row>
    <row r="133" spans="1:11" ht="14.25">
      <c r="A133" s="19">
        <v>10</v>
      </c>
      <c r="B133" s="19"/>
      <c r="C133" s="20"/>
      <c r="D133" s="14" t="s">
        <v>114</v>
      </c>
      <c r="E133" s="15">
        <v>408913493.48000002</v>
      </c>
      <c r="F133" s="15">
        <v>305267981.60000002</v>
      </c>
      <c r="G133" s="15">
        <v>130662589.09999999</v>
      </c>
      <c r="H133" s="15">
        <v>232172628.5</v>
      </c>
      <c r="I133" s="15">
        <v>263886150.40000001</v>
      </c>
      <c r="J133" s="15">
        <v>294926028.89999998</v>
      </c>
      <c r="K133" s="15">
        <f t="shared" si="1"/>
        <v>96.612172476853019</v>
      </c>
    </row>
    <row r="134" spans="1:11" ht="14.25">
      <c r="A134" s="21"/>
      <c r="B134" s="21"/>
      <c r="C134" s="21"/>
      <c r="D134" s="1" t="s">
        <v>4</v>
      </c>
      <c r="E134" s="12"/>
      <c r="F134" s="12"/>
      <c r="G134" s="12"/>
      <c r="H134" s="12"/>
      <c r="I134" s="12"/>
      <c r="J134" s="12"/>
      <c r="K134" s="12"/>
    </row>
    <row r="135" spans="1:11" ht="14.25">
      <c r="A135" s="21"/>
      <c r="B135" s="21">
        <v>1</v>
      </c>
      <c r="C135" s="21"/>
      <c r="D135" s="5" t="s">
        <v>115</v>
      </c>
      <c r="E135" s="12">
        <v>1324565.6000000001</v>
      </c>
      <c r="F135" s="12">
        <v>928676.6</v>
      </c>
      <c r="G135" s="12">
        <v>181964.1</v>
      </c>
      <c r="H135" s="12">
        <v>451804.8</v>
      </c>
      <c r="I135" s="12">
        <v>549258.19999999995</v>
      </c>
      <c r="J135" s="12">
        <v>650145.1</v>
      </c>
      <c r="K135" s="12">
        <f t="shared" si="1"/>
        <v>70.007696974382682</v>
      </c>
    </row>
    <row r="136" spans="1:11" ht="14.25">
      <c r="A136" s="21"/>
      <c r="B136" s="21"/>
      <c r="C136" s="21">
        <v>1</v>
      </c>
      <c r="D136" s="4" t="s">
        <v>116</v>
      </c>
      <c r="E136" s="12">
        <v>201768.2</v>
      </c>
      <c r="F136" s="12">
        <v>145749.29999999999</v>
      </c>
      <c r="G136" s="12">
        <v>46448.2</v>
      </c>
      <c r="H136" s="12">
        <v>85410.8</v>
      </c>
      <c r="I136" s="12">
        <v>95151.6</v>
      </c>
      <c r="J136" s="12">
        <v>104584.4</v>
      </c>
      <c r="K136" s="12">
        <f t="shared" si="1"/>
        <v>71.756365210673394</v>
      </c>
    </row>
    <row r="137" spans="1:11" ht="14.25">
      <c r="A137" s="21"/>
      <c r="B137" s="21"/>
      <c r="C137" s="21">
        <v>2</v>
      </c>
      <c r="D137" s="4" t="s">
        <v>117</v>
      </c>
      <c r="E137" s="12">
        <v>1122797.3999999999</v>
      </c>
      <c r="F137" s="12">
        <v>782927.3</v>
      </c>
      <c r="G137" s="12">
        <v>135515.9</v>
      </c>
      <c r="H137" s="12">
        <v>366394</v>
      </c>
      <c r="I137" s="12">
        <v>454106.6</v>
      </c>
      <c r="J137" s="12">
        <v>545560.69999999995</v>
      </c>
      <c r="K137" s="12">
        <f t="shared" ref="K137:K149" si="2">J137/F137*100</f>
        <v>69.682165892031094</v>
      </c>
    </row>
    <row r="138" spans="1:11" ht="14.25">
      <c r="A138" s="21"/>
      <c r="B138" s="21">
        <v>2</v>
      </c>
      <c r="C138" s="21"/>
      <c r="D138" s="4" t="s">
        <v>118</v>
      </c>
      <c r="E138" s="12">
        <v>296291505.07999998</v>
      </c>
      <c r="F138" s="12">
        <v>220973870.80000001</v>
      </c>
      <c r="G138" s="12">
        <v>97746704.200000003</v>
      </c>
      <c r="H138" s="12">
        <v>172480684.80000001</v>
      </c>
      <c r="I138" s="12">
        <v>196172636</v>
      </c>
      <c r="J138" s="12">
        <v>218341757</v>
      </c>
      <c r="K138" s="12">
        <f t="shared" si="2"/>
        <v>98.808857449765043</v>
      </c>
    </row>
    <row r="139" spans="1:11" ht="14.25">
      <c r="A139" s="21"/>
      <c r="B139" s="21">
        <v>3</v>
      </c>
      <c r="C139" s="21"/>
      <c r="D139" s="4" t="s">
        <v>119</v>
      </c>
      <c r="E139" s="12">
        <v>5123500</v>
      </c>
      <c r="F139" s="12">
        <v>4038985</v>
      </c>
      <c r="G139" s="12">
        <v>1973825.9</v>
      </c>
      <c r="H139" s="12">
        <v>3225541.7</v>
      </c>
      <c r="I139" s="12">
        <v>3597944.6</v>
      </c>
      <c r="J139" s="12">
        <v>3897972</v>
      </c>
      <c r="K139" s="12">
        <f t="shared" si="2"/>
        <v>96.508702062523128</v>
      </c>
    </row>
    <row r="140" spans="1:11" ht="14.25">
      <c r="A140" s="21"/>
      <c r="B140" s="21">
        <v>4</v>
      </c>
      <c r="C140" s="21"/>
      <c r="D140" s="4" t="s">
        <v>120</v>
      </c>
      <c r="E140" s="12">
        <v>66819161.5</v>
      </c>
      <c r="F140" s="12">
        <v>50025217.200000003</v>
      </c>
      <c r="G140" s="12">
        <v>20817665.300000001</v>
      </c>
      <c r="H140" s="12">
        <v>37130727.899999999</v>
      </c>
      <c r="I140" s="12">
        <v>41857283.299999997</v>
      </c>
      <c r="J140" s="12">
        <v>47530660.100000001</v>
      </c>
      <c r="K140" s="12">
        <f t="shared" si="2"/>
        <v>95.013400761406388</v>
      </c>
    </row>
    <row r="141" spans="1:11" ht="14.25">
      <c r="A141" s="21"/>
      <c r="B141" s="21">
        <v>5</v>
      </c>
      <c r="C141" s="21"/>
      <c r="D141" s="4" t="s">
        <v>121</v>
      </c>
      <c r="E141" s="12">
        <v>2015553.3</v>
      </c>
      <c r="F141" s="12">
        <v>1597858.6</v>
      </c>
      <c r="G141" s="12">
        <v>210130</v>
      </c>
      <c r="H141" s="12">
        <v>276176.2</v>
      </c>
      <c r="I141" s="12">
        <v>292721.40000000002</v>
      </c>
      <c r="J141" s="12">
        <v>314727.09999999998</v>
      </c>
      <c r="K141" s="12">
        <f t="shared" si="2"/>
        <v>19.696805462010214</v>
      </c>
    </row>
    <row r="142" spans="1:11" ht="14.25">
      <c r="A142" s="21"/>
      <c r="B142" s="21">
        <v>6</v>
      </c>
      <c r="C142" s="21"/>
      <c r="D142" s="4" t="s">
        <v>122</v>
      </c>
      <c r="E142" s="12">
        <v>520420</v>
      </c>
      <c r="F142" s="12">
        <v>395420</v>
      </c>
      <c r="G142" s="12">
        <v>0</v>
      </c>
      <c r="H142" s="12">
        <v>0</v>
      </c>
      <c r="I142" s="12">
        <v>0</v>
      </c>
      <c r="J142" s="12">
        <v>0</v>
      </c>
      <c r="K142" s="12">
        <f t="shared" si="2"/>
        <v>0</v>
      </c>
    </row>
    <row r="143" spans="1:11" ht="33" customHeight="1">
      <c r="A143" s="21"/>
      <c r="B143" s="21">
        <v>7</v>
      </c>
      <c r="C143" s="21"/>
      <c r="D143" s="4" t="s">
        <v>123</v>
      </c>
      <c r="E143" s="12">
        <v>13841180.1</v>
      </c>
      <c r="F143" s="12">
        <v>10375005.4</v>
      </c>
      <c r="G143" s="12">
        <v>4498918.3</v>
      </c>
      <c r="H143" s="12">
        <v>7801204.9000000004</v>
      </c>
      <c r="I143" s="12">
        <v>8907694.9000000004</v>
      </c>
      <c r="J143" s="12">
        <v>10009997.800000001</v>
      </c>
      <c r="K143" s="12">
        <f t="shared" si="2"/>
        <v>96.481856288961552</v>
      </c>
    </row>
    <row r="144" spans="1:11" ht="34.5" customHeight="1">
      <c r="A144" s="21"/>
      <c r="B144" s="21">
        <v>9</v>
      </c>
      <c r="C144" s="21"/>
      <c r="D144" s="4" t="s">
        <v>124</v>
      </c>
      <c r="E144" s="12">
        <v>22977607.899999999</v>
      </c>
      <c r="F144" s="12">
        <v>16932948</v>
      </c>
      <c r="G144" s="12">
        <v>5233381.3</v>
      </c>
      <c r="H144" s="12">
        <v>10806488.199999999</v>
      </c>
      <c r="I144" s="12">
        <v>12508612</v>
      </c>
      <c r="J144" s="12">
        <v>14180769.699999999</v>
      </c>
      <c r="K144" s="12">
        <f t="shared" si="2"/>
        <v>83.746608682670015</v>
      </c>
    </row>
    <row r="145" spans="1:11" ht="35.25" customHeight="1">
      <c r="A145" s="21"/>
      <c r="B145" s="21"/>
      <c r="C145" s="21">
        <v>1</v>
      </c>
      <c r="D145" s="4" t="s">
        <v>124</v>
      </c>
      <c r="E145" s="12">
        <v>6262082.2000000002</v>
      </c>
      <c r="F145" s="12">
        <v>4389170.4000000004</v>
      </c>
      <c r="G145" s="12">
        <v>1329939.1000000001</v>
      </c>
      <c r="H145" s="12">
        <v>2930606.1</v>
      </c>
      <c r="I145" s="12">
        <v>3488877.6</v>
      </c>
      <c r="J145" s="12">
        <v>3917299.7</v>
      </c>
      <c r="K145" s="12">
        <f t="shared" si="2"/>
        <v>89.249205271228476</v>
      </c>
    </row>
    <row r="146" spans="1:11" ht="49.5" customHeight="1">
      <c r="A146" s="21"/>
      <c r="B146" s="21"/>
      <c r="C146" s="21">
        <v>2</v>
      </c>
      <c r="D146" s="4" t="s">
        <v>125</v>
      </c>
      <c r="E146" s="12">
        <v>16715525.699999999</v>
      </c>
      <c r="F146" s="12">
        <v>12543777.6</v>
      </c>
      <c r="G146" s="12">
        <v>3903442.2</v>
      </c>
      <c r="H146" s="12">
        <v>7875882.0999999996</v>
      </c>
      <c r="I146" s="12">
        <v>9019734.4000000004</v>
      </c>
      <c r="J146" s="12">
        <v>10263470</v>
      </c>
      <c r="K146" s="12">
        <f t="shared" si="2"/>
        <v>81.821205120856106</v>
      </c>
    </row>
    <row r="147" spans="1:11" ht="28.5">
      <c r="A147" s="19">
        <v>11</v>
      </c>
      <c r="B147" s="19"/>
      <c r="C147" s="20"/>
      <c r="D147" s="14" t="s">
        <v>126</v>
      </c>
      <c r="E147" s="15">
        <v>16267090.1</v>
      </c>
      <c r="F147" s="15">
        <v>13066772.6</v>
      </c>
      <c r="G147" s="15">
        <v>2139390.2999999998</v>
      </c>
      <c r="H147" s="15">
        <v>7756565.4000000004</v>
      </c>
      <c r="I147" s="15">
        <v>8787722.5</v>
      </c>
      <c r="J147" s="15">
        <v>9985395</v>
      </c>
      <c r="K147" s="15">
        <f t="shared" si="2"/>
        <v>76.418219752289858</v>
      </c>
    </row>
    <row r="148" spans="1:11" ht="14.25">
      <c r="A148" s="21"/>
      <c r="B148" s="21"/>
      <c r="C148" s="21"/>
      <c r="D148" s="1" t="s">
        <v>4</v>
      </c>
      <c r="E148" s="12"/>
      <c r="F148" s="12"/>
      <c r="G148" s="12"/>
      <c r="H148" s="12"/>
      <c r="I148" s="12"/>
      <c r="J148" s="12"/>
      <c r="K148" s="12"/>
    </row>
    <row r="149" spans="1:11" ht="30.75" customHeight="1">
      <c r="A149" s="21"/>
      <c r="B149" s="21">
        <v>1</v>
      </c>
      <c r="C149" s="21"/>
      <c r="D149" s="4" t="s">
        <v>127</v>
      </c>
      <c r="E149" s="12">
        <v>16267090.1</v>
      </c>
      <c r="F149" s="12">
        <v>13066772.6</v>
      </c>
      <c r="G149" s="12">
        <v>2139390.2999999998</v>
      </c>
      <c r="H149" s="12">
        <v>7756565.4000000004</v>
      </c>
      <c r="I149" s="12">
        <v>8787722.5</v>
      </c>
      <c r="J149" s="12">
        <v>9985395</v>
      </c>
      <c r="K149" s="12">
        <f t="shared" si="2"/>
        <v>76.418219752289858</v>
      </c>
    </row>
  </sheetData>
  <mergeCells count="5">
    <mergeCell ref="E2:F2"/>
    <mergeCell ref="D6:F6"/>
    <mergeCell ref="D5:F5"/>
    <mergeCell ref="D3:F3"/>
    <mergeCell ref="A4:K4"/>
  </mergeCells>
  <pageMargins left="0.2" right="9.46969696969697E-3" top="0.23" bottom="0.2" header="0.2" footer="0.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Ghaytanjyan</dc:creator>
  <cp:lastModifiedBy>Administrator</cp:lastModifiedBy>
  <cp:lastPrinted>2017-10-16T09:56:25Z</cp:lastPrinted>
  <dcterms:created xsi:type="dcterms:W3CDTF">2016-05-11T11:08:24Z</dcterms:created>
  <dcterms:modified xsi:type="dcterms:W3CDTF">2017-10-16T09:56:26Z</dcterms:modified>
</cp:coreProperties>
</file>